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7C6DF428-32A6-4545-A97A-26F103B0CD25}" xr6:coauthVersionLast="47" xr6:coauthVersionMax="47" xr10:uidLastSave="{00000000-0000-0000-0000-000000000000}"/>
  <workbookProtection workbookAlgorithmName="SHA-512" workbookHashValue="Rjkc+5Yo6XNZqF1cplLvUEvyuvNGYRD+MMGt3Lq2Cx3MRfngiyUtmTmXdp9TksEe2kGUsTuqsIuAlidHudXa0A==" workbookSaltValue="q7IpFsVsGA6e85R4pa3RIw==" workbookSpinCount="100000" lockStructure="1"/>
  <bookViews>
    <workbookView xWindow="-120" yWindow="-120" windowWidth="38640" windowHeight="21240" tabRatio="760" activeTab="2" xr2:uid="{00000000-000D-0000-FFFF-FFFF00000000}"/>
  </bookViews>
  <sheets>
    <sheet name="Instructions" sheetId="3" r:id="rId1"/>
    <sheet name="1. Project Plan" sheetId="1" r:id="rId2"/>
    <sheet name="2. Certification" sheetId="2" r:id="rId3"/>
    <sheet name="DATA " sheetId="5" r:id="rId4"/>
    <sheet name="Sheet1"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 l="1"/>
  <c r="R10" i="1"/>
  <c r="R11" i="1"/>
  <c r="R12" i="1"/>
  <c r="R13" i="1"/>
  <c r="R14" i="1"/>
  <c r="R15" i="1"/>
  <c r="R16" i="1"/>
  <c r="R17" i="1"/>
  <c r="R18" i="1"/>
  <c r="R19" i="1"/>
  <c r="R20" i="1"/>
  <c r="R21" i="1"/>
  <c r="R22" i="1"/>
  <c r="R23" i="1"/>
  <c r="R24" i="1"/>
  <c r="R25" i="1"/>
  <c r="R26" i="1"/>
  <c r="R8" i="1"/>
  <c r="O27" i="1"/>
  <c r="C24" i="2" s="1"/>
  <c r="P27" i="1"/>
  <c r="C26" i="2" s="1"/>
  <c r="R27" i="1" l="1"/>
  <c r="C28" i="2" s="1"/>
  <c r="C10" i="2" a="1"/>
  <c r="C1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<sst xmlns="http://schemas.openxmlformats.org/spreadsheetml/2006/main" count="108" uniqueCount="103">
  <si>
    <t>Address(es) of proposed project works</t>
  </si>
  <si>
    <t>Postcode(s) of proposed project works</t>
  </si>
  <si>
    <t xml:space="preserve">Coordinates start X </t>
  </si>
  <si>
    <t xml:space="preserve">Coordinates start Y </t>
  </si>
  <si>
    <t>Disaster Recovery Funding Arrangements - Category D</t>
  </si>
  <si>
    <t>Project details</t>
  </si>
  <si>
    <t>Project alignment and benefits</t>
  </si>
  <si>
    <t>Funding Program</t>
  </si>
  <si>
    <t>Applicant Details</t>
  </si>
  <si>
    <t>Certification</t>
  </si>
  <si>
    <t>Accountable Officer</t>
  </si>
  <si>
    <t>Name</t>
  </si>
  <si>
    <t>Position</t>
  </si>
  <si>
    <t>Signature</t>
  </si>
  <si>
    <t>Date Signed</t>
  </si>
  <si>
    <t>Submission Summary</t>
  </si>
  <si>
    <t>Instructions</t>
  </si>
  <si>
    <r>
      <t xml:space="preserve">Estimated
start date
</t>
    </r>
    <r>
      <rPr>
        <i/>
        <sz val="12"/>
        <color theme="0"/>
        <rFont val="Calibri (Body)"/>
      </rPr>
      <t>(dd/mm/yy)</t>
    </r>
  </si>
  <si>
    <r>
      <t xml:space="preserve">Estimated completion date
</t>
    </r>
    <r>
      <rPr>
        <i/>
        <sz val="12"/>
        <color theme="0"/>
        <rFont val="Calibri (Body)"/>
      </rPr>
      <t>(dd/mm/yy)</t>
    </r>
  </si>
  <si>
    <r>
      <t xml:space="preserve">Proposed project benefit description
</t>
    </r>
    <r>
      <rPr>
        <i/>
        <sz val="12"/>
        <color theme="0"/>
        <rFont val="Calibri (Body)"/>
      </rPr>
      <t>(Outline how project will support recovery and resilience of disaster impacted communities)</t>
    </r>
  </si>
  <si>
    <r>
      <t xml:space="preserve">Other funding source
</t>
    </r>
    <r>
      <rPr>
        <i/>
        <sz val="12"/>
        <color theme="0"/>
        <rFont val="Calibri (Body)"/>
      </rPr>
      <t>(if applicable)</t>
    </r>
  </si>
  <si>
    <t>#</t>
  </si>
  <si>
    <t>This information is being collected for the purposes of administration, reporting and acquittal of projects funded under Local Recovery and Resilience Grant. This information is collected pursuant to Part 2, Division 2 of the Queensland Reconstruction Authority Act 2011. The information may be disclosed to the Australian Government and Queensland Government agencies, departments and statutory authorities as required.</t>
  </si>
  <si>
    <t xml:space="preserve">Project costs </t>
  </si>
  <si>
    <t>Instructions - Project Plan Application Form - Local Recovery and Resilience Grant</t>
  </si>
  <si>
    <t>Submission type</t>
  </si>
  <si>
    <t xml:space="preserve">Disasater Recovery Funding Arrangements </t>
  </si>
  <si>
    <t xml:space="preserve">Category </t>
  </si>
  <si>
    <t xml:space="preserve">Event </t>
  </si>
  <si>
    <t>Recovery and Resilience Grant</t>
  </si>
  <si>
    <t xml:space="preserve">Category D - Local Recovery and Resilience Grants </t>
  </si>
  <si>
    <t>DRFA - Local Recovery and Resilience Grant - Project Plan</t>
  </si>
  <si>
    <r>
      <t xml:space="preserve">I certify that:
</t>
    </r>
    <r>
      <rPr>
        <i/>
        <sz val="11"/>
        <rFont val="Calibri"/>
        <family val="2"/>
      </rPr>
      <t>• the listed projects are designed to meet the objectives and requirements outlined in the event specific DRFA - Local Recovery and Resilience Grant guidelines 
• all project data and information provided is supported by the organisation and available for detailed application if required in accordance with the guideline requirements.
• Access to any reports, research, investigation or modelling etc. completed as part of this funding program will be made available and provided to the QRA upon request.</t>
    </r>
  </si>
  <si>
    <t>DOC/23/53650</t>
  </si>
  <si>
    <t>Submission contact name</t>
  </si>
  <si>
    <t>Submission contact position</t>
  </si>
  <si>
    <t>Submission contact phone</t>
  </si>
  <si>
    <t>Submission contact email</t>
  </si>
  <si>
    <t>Submission summary and certification</t>
  </si>
  <si>
    <r>
      <t xml:space="preserve">Project type 
</t>
    </r>
    <r>
      <rPr>
        <i/>
        <sz val="9"/>
        <color theme="0"/>
        <rFont val="Calibri (Body)"/>
      </rPr>
      <t>(select )</t>
    </r>
  </si>
  <si>
    <r>
      <t xml:space="preserve">Project category 
</t>
    </r>
    <r>
      <rPr>
        <i/>
        <sz val="10"/>
        <color theme="0"/>
        <rFont val="Calibri (Body)"/>
      </rPr>
      <t>(select)</t>
    </r>
  </si>
  <si>
    <r>
      <t xml:space="preserve">Project key objective
</t>
    </r>
    <r>
      <rPr>
        <i/>
        <sz val="10"/>
        <color theme="0"/>
        <rFont val="Calibri (Body)"/>
      </rPr>
      <t xml:space="preserve">(select) </t>
    </r>
  </si>
  <si>
    <r>
      <t xml:space="preserve">Project benefit
</t>
    </r>
    <r>
      <rPr>
        <i/>
        <sz val="10"/>
        <color theme="0"/>
        <rFont val="Calibri (Body)"/>
      </rPr>
      <t>(select)</t>
    </r>
  </si>
  <si>
    <r>
      <t xml:space="preserve">Project description
</t>
    </r>
    <r>
      <rPr>
        <sz val="10"/>
        <color theme="0"/>
        <rFont val="Calibri (Body)"/>
      </rPr>
      <t>(700 characters max)</t>
    </r>
  </si>
  <si>
    <t>Supporting comments, and details of any supporting evidence including relevant document references</t>
  </si>
  <si>
    <t>Activated EVENT title</t>
  </si>
  <si>
    <r>
      <t xml:space="preserve">Other funding contributions </t>
    </r>
    <r>
      <rPr>
        <i/>
        <sz val="12"/>
        <color theme="0"/>
        <rFont val="Calibri (Body)"/>
      </rPr>
      <t xml:space="preserve"> (if applicable)
</t>
    </r>
    <r>
      <rPr>
        <b/>
        <sz val="12"/>
        <color theme="0"/>
        <rFont val="Calibri (Body)"/>
      </rPr>
      <t>$</t>
    </r>
  </si>
  <si>
    <r>
      <t xml:space="preserve">Please refer to the relevant event specific </t>
    </r>
    <r>
      <rPr>
        <b/>
        <sz val="12"/>
        <rFont val="Arial"/>
        <family val="2"/>
      </rPr>
      <t xml:space="preserve">DRFA Category D  Local Recovery and Resilience Grant Guidelines.
Use this form to lodge the recovery and resilience project/s planned for delivery using council's grant allocation for the one eligible extraordinary event.
Complete both the 1. PROJECT PLAN sheet and the 2. CERTIFICATION prior to lodging. 
1. PROJECT PLAN  - </t>
    </r>
    <r>
      <rPr>
        <sz val="12"/>
        <rFont val="Arial"/>
        <family val="2"/>
      </rPr>
      <t>Use this sheet to:
- enter the title of the activated Event this project plan relates to
- detail  the project/s proposed for delivery under the event grant allocation (utilise one line per project)
- provide budget costings for each project
- add supporting connents and where applicable, provide references to supporting documentation.</t>
    </r>
    <r>
      <rPr>
        <b/>
        <sz val="12"/>
        <rFont val="Arial"/>
        <family val="2"/>
      </rPr>
      <t xml:space="preserve">
2. CERTIFICATION</t>
    </r>
    <r>
      <rPr>
        <sz val="12"/>
        <rFont val="Arial"/>
        <family val="2"/>
      </rPr>
      <t xml:space="preserve"> - Complete this sheet once the PROJECT PLAN sheet is completed to certify the projects for lodgement.  
- enter your Council title 
- enter your submission contact details 
- enter the name and role of your Organisation's delegated officer.
- print for signing or insert digital signature of your Organisation's delegated officer.
</t>
    </r>
    <r>
      <rPr>
        <b/>
        <sz val="12"/>
        <rFont val="Arial"/>
        <family val="2"/>
      </rPr>
      <t>TO LODGE</t>
    </r>
    <r>
      <rPr>
        <sz val="12"/>
        <rFont val="Arial"/>
        <family val="2"/>
      </rPr>
      <t>: 
- Completed Project Plan Application Form in Excel format as well as 
- Scanned signed CERTIFICATION sheet 
- Email to submissions@qra.qld.gov.au.  
Contact your RLO or email submissions@qra.qld.gov.au for further support.</t>
    </r>
  </si>
  <si>
    <t>Asset name</t>
  </si>
  <si>
    <t>Start Date</t>
  </si>
  <si>
    <t>End Date</t>
  </si>
  <si>
    <r>
      <t xml:space="preserve">Estimated 
Total project cost
</t>
    </r>
    <r>
      <rPr>
        <i/>
        <sz val="12"/>
        <color theme="0"/>
        <rFont val="Calibri (Body)"/>
      </rPr>
      <t>($)</t>
    </r>
  </si>
  <si>
    <t>LRRG requested funding amount 
$</t>
  </si>
  <si>
    <t>Total LRRG funding requested</t>
  </si>
  <si>
    <t xml:space="preserve">Local Recovery and Resilience Grant (LRRG) project plan </t>
  </si>
  <si>
    <t xml:space="preserve">Organisation </t>
  </si>
  <si>
    <t xml:space="preserve">Value </t>
  </si>
  <si>
    <t xml:space="preserve">Supporting comments and evidence </t>
  </si>
  <si>
    <t>Asset type</t>
  </si>
  <si>
    <t>Damage description</t>
  </si>
  <si>
    <t>Treatment</t>
  </si>
  <si>
    <r>
      <t xml:space="preserve">Project name
</t>
    </r>
    <r>
      <rPr>
        <b/>
        <i/>
        <sz val="12"/>
        <color theme="0"/>
        <rFont val="Calibri (Body)"/>
      </rPr>
      <t xml:space="preserve"> for progress reporting purposes</t>
    </r>
    <r>
      <rPr>
        <b/>
        <sz val="12"/>
        <color theme="0"/>
        <rFont val="Calibri (Body)"/>
      </rPr>
      <t xml:space="preserve">
</t>
    </r>
    <r>
      <rPr>
        <sz val="10"/>
        <color theme="0"/>
        <rFont val="Calibri (Body)"/>
      </rPr>
      <t>(80 characters max)</t>
    </r>
  </si>
  <si>
    <t>Total Project Cost</t>
  </si>
  <si>
    <r>
      <t xml:space="preserve">Other funding contributions
</t>
    </r>
    <r>
      <rPr>
        <sz val="10"/>
        <color rgb="FFFFFFFF"/>
        <rFont val="Calibri"/>
        <family val="2"/>
      </rPr>
      <t>(applicant contribution)</t>
    </r>
  </si>
  <si>
    <r>
      <t xml:space="preserve">Project type
</t>
    </r>
    <r>
      <rPr>
        <i/>
        <sz val="9"/>
        <color rgb="FFFFFFFF"/>
        <rFont val="Calibri"/>
        <family val="2"/>
      </rPr>
      <t xml:space="preserve">(Select one option from dropdown) </t>
    </r>
  </si>
  <si>
    <r>
      <t xml:space="preserve">Project category
</t>
    </r>
    <r>
      <rPr>
        <i/>
        <sz val="9"/>
        <color rgb="FFFFFFFF"/>
        <rFont val="Calibri"/>
        <family val="2"/>
      </rPr>
      <t xml:space="preserve">(Select one option from dropdown) </t>
    </r>
  </si>
  <si>
    <r>
      <t>Project Key objective</t>
    </r>
    <r>
      <rPr>
        <b/>
        <i/>
        <sz val="9"/>
        <color rgb="FFFFFFFF"/>
        <rFont val="Calibri"/>
        <family val="2"/>
      </rPr>
      <t xml:space="preserve"> 
</t>
    </r>
    <r>
      <rPr>
        <i/>
        <sz val="9"/>
        <color rgb="FFFFFFFF"/>
        <rFont val="Calibri"/>
        <family val="2"/>
      </rPr>
      <t>(Select one option from dropdown)</t>
    </r>
  </si>
  <si>
    <r>
      <t xml:space="preserve">Project benefit
</t>
    </r>
    <r>
      <rPr>
        <i/>
        <sz val="9"/>
        <color theme="0"/>
        <rFont val="Calibri"/>
        <family val="2"/>
      </rPr>
      <t>(Select one option from dropdown)</t>
    </r>
  </si>
  <si>
    <t>Transport infrastructure - Bridge / Road / Culvert / Causeway</t>
  </si>
  <si>
    <t>Risk Reduction</t>
  </si>
  <si>
    <t xml:space="preserve">Inform and educate the community or sector </t>
  </si>
  <si>
    <t>Non-infrastructure</t>
  </si>
  <si>
    <t>Flood mitigation infrastructure - Levees and stop banks</t>
  </si>
  <si>
    <t>Risk Management</t>
  </si>
  <si>
    <t xml:space="preserve">Build community capacity and resilience </t>
  </si>
  <si>
    <t>Immediate community recovery need</t>
  </si>
  <si>
    <t>Flood warning infrastructure</t>
  </si>
  <si>
    <t>Resilience</t>
  </si>
  <si>
    <t>Deliver social, cultural or health benefits</t>
  </si>
  <si>
    <t>Weather warning and monitoring systems</t>
  </si>
  <si>
    <t>Community recovery</t>
  </si>
  <si>
    <t>Take preventative action(s)</t>
  </si>
  <si>
    <t>Headquarters / Shelters / Places of refuge</t>
  </si>
  <si>
    <t xml:space="preserve">Deliver environmental benefits </t>
  </si>
  <si>
    <t>Sewage / Water / Stormwater / Power / Communications Infrastructure</t>
  </si>
  <si>
    <t>Make the community more resilient</t>
  </si>
  <si>
    <t>Coastal / River works and constructions</t>
  </si>
  <si>
    <t xml:space="preserve">Make a service more resilient </t>
  </si>
  <si>
    <t>Firebreaks and fuel reduction</t>
  </si>
  <si>
    <t xml:space="preserve">Make a sector more resilient </t>
  </si>
  <si>
    <t>Investigation, feasibility and design</t>
  </si>
  <si>
    <t>Make infrastructure more resilient</t>
  </si>
  <si>
    <t>Research</t>
  </si>
  <si>
    <t>Mitigate or manage risk</t>
  </si>
  <si>
    <t>Communications / Software</t>
  </si>
  <si>
    <t>Community / Social / Economic - resilience building, mental health</t>
  </si>
  <si>
    <t>Other, please specify in supporting comments</t>
  </si>
  <si>
    <t>Generators / Equipment</t>
  </si>
  <si>
    <t>Modelling / Strategies / Plans</t>
  </si>
  <si>
    <t>Positions - Resilience / Recovery</t>
  </si>
  <si>
    <t>Environmental recovery and resilience</t>
  </si>
  <si>
    <t xml:space="preserve">infratructure </t>
  </si>
  <si>
    <t>Version: 28/3/2024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</si>
</sst>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0"/>
    <numFmt numFmtId="166" formatCode="&quot;$&quot;#,##0.00"/>
    <numFmt numFmtId="167" formatCode="0;[Red]0"/>
  </numFmts>
  <fonts count="42">
    <font>
      <sz val="11"/>
      <color theme="1"/>
      <name val="Calibri"/>
      <family val="2"/>
      <scheme val="minor"/>
    </font>
    <font>
      <sz val="11"/>
      <color theme="1"/>
      <name val="Calibri"/>
      <family val="2"/>
      <scheme val="minor"/>
    </font>
    <font>
      <sz val="12"/>
      <color theme="1"/>
      <name val="Calibri"/>
      <family val="2"/>
      <scheme val="minor"/>
    </font>
    <font>
      <sz val="11"/>
      <color theme="0"/>
      <name val="Calibri"/>
      <family val="2"/>
      <scheme val="minor"/>
    </font>
    <font>
      <sz val="10"/>
      <color rgb="FF2B4246"/>
      <name val="Arial"/>
      <family val="2"/>
    </font>
    <font>
      <b/>
      <sz val="16"/>
      <color rgb="FF2B4246"/>
      <name val="Calibri"/>
      <family val="2"/>
      <scheme val="minor"/>
    </font>
    <font>
      <sz val="10"/>
      <name val="Arial"/>
      <family val="2"/>
    </font>
    <font>
      <b/>
      <sz val="11"/>
      <color rgb="FFFFFFFF"/>
      <name val="Calibri"/>
      <family val="2"/>
    </font>
    <font>
      <b/>
      <sz val="11"/>
      <name val="Calibri"/>
      <family val="2"/>
    </font>
    <font>
      <i/>
      <sz val="11"/>
      <name val="Calibri"/>
      <family val="2"/>
    </font>
    <font>
      <b/>
      <u/>
      <sz val="11"/>
      <name val="Calibri"/>
      <family val="2"/>
    </font>
    <font>
      <i/>
      <sz val="8"/>
      <color rgb="FF2B4246"/>
      <name val="Arial"/>
      <family val="2"/>
    </font>
    <font>
      <i/>
      <sz val="8"/>
      <name val="Arial"/>
      <family val="2"/>
    </font>
    <font>
      <b/>
      <sz val="18"/>
      <color rgb="FFFFFFFF"/>
      <name val="Arial"/>
      <family val="2"/>
    </font>
    <font>
      <sz val="11"/>
      <color rgb="FF2B4246"/>
      <name val="Arial"/>
      <family val="2"/>
    </font>
    <font>
      <sz val="12"/>
      <name val="Arial"/>
      <family val="2"/>
    </font>
    <font>
      <b/>
      <sz val="12"/>
      <name val="Arial"/>
      <family val="2"/>
    </font>
    <font>
      <b/>
      <sz val="22"/>
      <color rgb="FFFFFFFF"/>
      <name val="Arial"/>
      <family val="2"/>
    </font>
    <font>
      <sz val="11"/>
      <color theme="1"/>
      <name val="Calibri"/>
      <family val="2"/>
    </font>
    <font>
      <sz val="11"/>
      <color theme="1"/>
      <name val="Arial"/>
      <family val="2"/>
    </font>
    <font>
      <b/>
      <u/>
      <sz val="14"/>
      <name val="Arial"/>
      <family val="2"/>
    </font>
    <font>
      <sz val="11"/>
      <name val="Calibri"/>
      <family val="2"/>
      <scheme val="minor"/>
    </font>
    <font>
      <b/>
      <sz val="12"/>
      <color theme="0"/>
      <name val="Calibri (Body)"/>
    </font>
    <font>
      <sz val="12"/>
      <color theme="1"/>
      <name val="Calibri (Body)"/>
    </font>
    <font>
      <b/>
      <sz val="16"/>
      <color rgb="FF000000"/>
      <name val="Calibri"/>
      <family val="2"/>
    </font>
    <font>
      <i/>
      <sz val="12"/>
      <color theme="0"/>
      <name val="Calibri (Body)"/>
    </font>
    <font>
      <b/>
      <sz val="18"/>
      <color theme="1"/>
      <name val="Arial"/>
      <family val="2"/>
    </font>
    <font>
      <sz val="10"/>
      <color theme="2" tint="-9.9978637043366805E-2"/>
      <name val="Arial"/>
      <family val="2"/>
    </font>
    <font>
      <i/>
      <sz val="9"/>
      <color theme="0"/>
      <name val="Calibri (Body)"/>
    </font>
    <font>
      <sz val="10"/>
      <color theme="0"/>
      <name val="Calibri (Body)"/>
    </font>
    <font>
      <i/>
      <sz val="10"/>
      <color theme="0"/>
      <name val="Calibri (Body)"/>
    </font>
    <font>
      <b/>
      <sz val="11"/>
      <color theme="1"/>
      <name val="Calibri"/>
      <family val="2"/>
      <scheme val="minor"/>
    </font>
    <font>
      <sz val="8"/>
      <color rgb="FF000000"/>
      <name val="Calibri"/>
      <family val="2"/>
    </font>
    <font>
      <sz val="8"/>
      <color theme="1"/>
      <name val="Calibri"/>
      <family val="2"/>
      <scheme val="minor"/>
    </font>
    <font>
      <b/>
      <sz val="10"/>
      <color rgb="FF2B4246"/>
      <name val="Arial"/>
      <family val="2"/>
    </font>
    <font>
      <b/>
      <i/>
      <sz val="12"/>
      <color theme="0"/>
      <name val="Calibri (Body)"/>
    </font>
    <font>
      <sz val="10"/>
      <color rgb="FFFFFFFF"/>
      <name val="Calibri"/>
      <family val="2"/>
    </font>
    <font>
      <b/>
      <sz val="12"/>
      <color rgb="FFFFFFFF"/>
      <name val="Calibri"/>
      <family val="2"/>
    </font>
    <font>
      <i/>
      <sz val="9"/>
      <color rgb="FFFFFFFF"/>
      <name val="Calibri"/>
      <family val="2"/>
    </font>
    <font>
      <b/>
      <i/>
      <sz val="9"/>
      <color rgb="FFFFFFFF"/>
      <name val="Calibri"/>
      <family val="2"/>
    </font>
    <font>
      <b/>
      <sz val="11"/>
      <color theme="0"/>
      <name val="Calibri"/>
      <family val="2"/>
    </font>
    <font>
      <i/>
      <sz val="9"/>
      <color theme="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8"/>
      </patternFill>
    </fill>
    <fill>
      <patternFill patternType="solid">
        <fgColor rgb="FF821937"/>
        <bgColor rgb="FF000000"/>
      </patternFill>
    </fill>
    <fill>
      <patternFill patternType="solid">
        <fgColor rgb="FFDEDBC3"/>
        <bgColor rgb="FFFFFFFF"/>
      </patternFill>
    </fill>
    <fill>
      <patternFill patternType="solid">
        <fgColor rgb="FF005476"/>
        <bgColor rgb="FF000000"/>
      </patternFill>
    </fill>
    <fill>
      <patternFill patternType="solid">
        <fgColor theme="0"/>
        <bgColor indexed="64"/>
      </patternFill>
    </fill>
    <fill>
      <patternFill patternType="solid">
        <fgColor rgb="FF2B4246"/>
        <bgColor rgb="FF000000"/>
      </patternFill>
    </fill>
    <fill>
      <patternFill patternType="solid">
        <fgColor theme="9" tint="0.79998168889431442"/>
        <bgColor indexed="64"/>
      </patternFill>
    </fill>
    <fill>
      <patternFill patternType="solid">
        <fgColor rgb="FFCFCBA7"/>
        <bgColor rgb="FFFFFFFF"/>
      </patternFill>
    </fill>
    <fill>
      <patternFill patternType="solid">
        <fgColor rgb="FFCFCBA7"/>
        <bgColor rgb="FF000000"/>
      </patternFill>
    </fill>
    <fill>
      <patternFill patternType="solid">
        <fgColor rgb="FF9CBDC2"/>
        <bgColor rgb="FF000000"/>
      </patternFill>
    </fill>
    <fill>
      <patternFill patternType="solid">
        <fgColor theme="3" tint="-0.499984740745262"/>
        <bgColor rgb="FF000000"/>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3" borderId="0" applyNumberFormat="0" applyBorder="0" applyAlignment="0" applyProtection="0"/>
    <xf numFmtId="0" fontId="6" fillId="0" borderId="0"/>
  </cellStyleXfs>
  <cellXfs count="109">
    <xf numFmtId="0" fontId="0" fillId="0" borderId="0" xfId="0"/>
    <xf numFmtId="0" fontId="4" fillId="5" borderId="0" xfId="2" applyFont="1" applyFill="1" applyBorder="1" applyAlignment="1" applyProtection="1">
      <alignment horizontal="left" wrapText="1"/>
    </xf>
    <xf numFmtId="0" fontId="5" fillId="5" borderId="0" xfId="2" applyFont="1" applyFill="1" applyBorder="1" applyAlignment="1" applyProtection="1">
      <alignment horizontal="left"/>
    </xf>
    <xf numFmtId="0" fontId="0" fillId="0" borderId="1" xfId="0" applyBorder="1" applyAlignment="1" applyProtection="1">
      <alignment horizontal="left" vertical="top" wrapText="1"/>
      <protection locked="0"/>
    </xf>
    <xf numFmtId="0" fontId="14" fillId="5" borderId="0" xfId="2" applyFont="1" applyFill="1" applyBorder="1" applyAlignment="1" applyProtection="1">
      <alignment horizontal="left" vertical="center"/>
    </xf>
    <xf numFmtId="0" fontId="19" fillId="0" borderId="0" xfId="0" applyFont="1" applyAlignment="1">
      <alignment vertical="center"/>
    </xf>
    <xf numFmtId="0" fontId="13" fillId="4" borderId="23" xfId="2" applyFont="1" applyFill="1" applyBorder="1" applyAlignment="1" applyProtection="1">
      <alignment vertical="center"/>
    </xf>
    <xf numFmtId="0" fontId="13" fillId="4" borderId="19" xfId="2" applyFont="1" applyFill="1" applyBorder="1" applyAlignment="1" applyProtection="1">
      <alignment vertical="center"/>
    </xf>
    <xf numFmtId="0" fontId="20" fillId="5" borderId="0" xfId="2" applyFont="1" applyFill="1" applyBorder="1" applyAlignment="1" applyProtection="1">
      <alignment horizontal="left" vertical="center"/>
    </xf>
    <xf numFmtId="0" fontId="0" fillId="0" borderId="2" xfId="0" applyFont="1" applyBorder="1" applyAlignment="1" applyProtection="1">
      <alignment horizontal="center" vertical="center" wrapText="1"/>
      <protection locked="0"/>
    </xf>
    <xf numFmtId="164" fontId="0" fillId="0" borderId="10" xfId="1" applyNumberFormat="1" applyFont="1" applyBorder="1" applyAlignment="1" applyProtection="1">
      <alignment horizontal="center" vertical="center" wrapText="1"/>
      <protection locked="0"/>
    </xf>
    <xf numFmtId="164" fontId="0" fillId="0" borderId="2" xfId="1" applyNumberFormat="1" applyFont="1" applyBorder="1" applyAlignment="1" applyProtection="1">
      <alignment horizontal="center" vertical="center" wrapText="1"/>
      <protection locked="0"/>
    </xf>
    <xf numFmtId="164" fontId="21" fillId="2" borderId="8" xfId="0" applyNumberFormat="1" applyFont="1" applyFill="1" applyBorder="1" applyAlignment="1" applyProtection="1">
      <alignment horizontal="center" vertical="center"/>
    </xf>
    <xf numFmtId="164" fontId="0" fillId="0" borderId="11" xfId="1" applyNumberFormat="1" applyFont="1" applyBorder="1" applyAlignment="1" applyProtection="1">
      <alignment horizontal="center" vertical="center"/>
      <protection locked="0"/>
    </xf>
    <xf numFmtId="164" fontId="0" fillId="0" borderId="1" xfId="1"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2"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 xfId="0" applyNumberFormat="1" applyFont="1" applyBorder="1" applyAlignment="1" applyProtection="1">
      <alignment horizontal="center" vertical="center"/>
      <protection locked="0"/>
    </xf>
    <xf numFmtId="0" fontId="13" fillId="13" borderId="0" xfId="2" applyFont="1" applyFill="1" applyBorder="1" applyAlignment="1" applyProtection="1">
      <alignment horizontal="center" vertical="center"/>
    </xf>
    <xf numFmtId="0" fontId="13" fillId="13" borderId="16" xfId="2" applyFont="1" applyFill="1" applyBorder="1" applyAlignment="1" applyProtection="1">
      <alignment horizontal="center" vertical="center"/>
    </xf>
    <xf numFmtId="0" fontId="13" fillId="13" borderId="25" xfId="2" applyFont="1" applyFill="1" applyBorder="1" applyAlignment="1" applyProtection="1">
      <alignment horizontal="center" vertical="center"/>
    </xf>
    <xf numFmtId="0" fontId="13" fillId="13" borderId="1" xfId="2" applyFont="1" applyFill="1" applyBorder="1" applyAlignment="1" applyProtection="1">
      <alignment horizontal="center" vertical="center"/>
    </xf>
    <xf numFmtId="0" fontId="0" fillId="0" borderId="0" xfId="0" applyProtection="1"/>
    <xf numFmtId="0" fontId="7" fillId="6" borderId="1" xfId="3" applyFont="1" applyFill="1" applyBorder="1" applyAlignment="1" applyProtection="1">
      <alignment horizontal="left" vertical="center" wrapText="1" indent="1"/>
    </xf>
    <xf numFmtId="166" fontId="0" fillId="2" borderId="1" xfId="0" applyNumberFormat="1" applyFill="1" applyBorder="1" applyAlignment="1" applyProtection="1">
      <alignment horizontal="left" vertical="center"/>
    </xf>
    <xf numFmtId="0" fontId="10" fillId="7" borderId="14" xfId="3" applyFont="1" applyFill="1" applyBorder="1" applyAlignment="1" applyProtection="1">
      <alignment vertical="center" wrapText="1"/>
    </xf>
    <xf numFmtId="0" fontId="8" fillId="7" borderId="15" xfId="3" applyFont="1" applyFill="1" applyBorder="1" applyAlignment="1" applyProtection="1">
      <alignment vertical="center" wrapText="1"/>
    </xf>
    <xf numFmtId="0" fontId="8" fillId="7" borderId="14" xfId="3" applyFont="1" applyFill="1" applyBorder="1" applyAlignment="1" applyProtection="1">
      <alignment vertical="center" wrapText="1"/>
    </xf>
    <xf numFmtId="0" fontId="8" fillId="7" borderId="14" xfId="3" applyFont="1" applyFill="1" applyBorder="1" applyAlignment="1" applyProtection="1">
      <alignment horizontal="left" wrapText="1"/>
    </xf>
    <xf numFmtId="0" fontId="8" fillId="7" borderId="8" xfId="3" applyFont="1" applyFill="1" applyBorder="1" applyAlignment="1" applyProtection="1">
      <alignment vertical="center" wrapText="1"/>
    </xf>
    <xf numFmtId="0" fontId="8" fillId="7" borderId="9" xfId="3" applyFont="1" applyFill="1" applyBorder="1" applyAlignment="1" applyProtection="1">
      <alignment horizontal="center" vertical="center" wrapText="1"/>
      <protection locked="0"/>
    </xf>
    <xf numFmtId="0" fontId="8" fillId="7" borderId="5" xfId="3" applyFont="1" applyFill="1" applyBorder="1" applyAlignment="1" applyProtection="1">
      <alignment horizontal="center" vertical="center" wrapText="1"/>
      <protection locked="0"/>
    </xf>
    <xf numFmtId="14" fontId="8" fillId="7" borderId="9" xfId="3" applyNumberFormat="1" applyFont="1" applyFill="1" applyBorder="1" applyAlignment="1" applyProtection="1">
      <alignment horizontal="center" vertical="center" wrapText="1"/>
      <protection locked="0"/>
    </xf>
    <xf numFmtId="0" fontId="0" fillId="0" borderId="0" xfId="0" applyProtection="1">
      <protection locked="0"/>
    </xf>
    <xf numFmtId="0" fontId="22" fillId="8" borderId="20" xfId="3" applyFont="1" applyFill="1" applyBorder="1" applyAlignment="1" applyProtection="1">
      <alignment horizontal="center" vertical="center" wrapText="1"/>
    </xf>
    <xf numFmtId="0" fontId="0" fillId="7" borderId="1" xfId="0" applyFill="1" applyBorder="1" applyAlignment="1" applyProtection="1">
      <alignment horizontal="left" vertical="top" wrapText="1"/>
      <protection locked="0"/>
    </xf>
    <xf numFmtId="0" fontId="1" fillId="0" borderId="5" xfId="0" applyFont="1" applyFill="1" applyBorder="1" applyAlignment="1" applyProtection="1">
      <alignment vertical="center"/>
    </xf>
    <xf numFmtId="0" fontId="4" fillId="5" borderId="16" xfId="2" applyFont="1" applyFill="1" applyBorder="1" applyAlignment="1" applyProtection="1">
      <alignment horizontal="left" wrapText="1"/>
    </xf>
    <xf numFmtId="0" fontId="4" fillId="5" borderId="25" xfId="2" applyFont="1" applyFill="1" applyBorder="1" applyAlignment="1" applyProtection="1">
      <alignment horizontal="left" wrapText="1"/>
    </xf>
    <xf numFmtId="0" fontId="27" fillId="5" borderId="25" xfId="2" applyFont="1" applyFill="1" applyBorder="1" applyAlignment="1" applyProtection="1">
      <alignment horizontal="left" wrapText="1"/>
    </xf>
    <xf numFmtId="0" fontId="11" fillId="5" borderId="28" xfId="2" applyFont="1" applyFill="1" applyBorder="1" applyAlignment="1" applyProtection="1">
      <alignment horizontal="left" wrapText="1"/>
    </xf>
    <xf numFmtId="0" fontId="11" fillId="5" borderId="30" xfId="2" applyFont="1" applyFill="1" applyBorder="1" applyAlignment="1" applyProtection="1">
      <alignment horizontal="left" wrapText="1"/>
    </xf>
    <xf numFmtId="0" fontId="4" fillId="10" borderId="16" xfId="2" applyFont="1" applyFill="1" applyBorder="1" applyAlignment="1" applyProtection="1">
      <alignment horizontal="left" vertical="center" wrapText="1"/>
    </xf>
    <xf numFmtId="0" fontId="4" fillId="10" borderId="0" xfId="2" applyFont="1" applyFill="1" applyBorder="1" applyAlignment="1" applyProtection="1">
      <alignment horizontal="left" vertical="center" wrapText="1"/>
    </xf>
    <xf numFmtId="0" fontId="18" fillId="11" borderId="0" xfId="0" applyFont="1" applyFill="1" applyBorder="1" applyProtection="1"/>
    <xf numFmtId="0" fontId="4" fillId="10" borderId="25" xfId="2" applyFont="1" applyFill="1" applyBorder="1" applyAlignment="1" applyProtection="1">
      <alignment horizontal="left" vertical="center" wrapText="1"/>
    </xf>
    <xf numFmtId="167" fontId="24" fillId="12" borderId="6" xfId="0" applyNumberFormat="1" applyFont="1" applyFill="1" applyBorder="1" applyAlignment="1" applyProtection="1">
      <alignment vertical="center" wrapText="1"/>
    </xf>
    <xf numFmtId="167" fontId="24" fillId="12" borderId="27" xfId="0" applyNumberFormat="1" applyFont="1" applyFill="1" applyBorder="1" applyAlignment="1" applyProtection="1">
      <alignment horizontal="center" vertical="center" wrapText="1"/>
    </xf>
    <xf numFmtId="0" fontId="23" fillId="0" borderId="0" xfId="0" applyFont="1" applyAlignment="1" applyProtection="1">
      <alignment horizontal="center"/>
    </xf>
    <xf numFmtId="0" fontId="2" fillId="2" borderId="21" xfId="0" applyFont="1" applyFill="1" applyBorder="1" applyAlignment="1" applyProtection="1">
      <alignment horizontal="center" vertical="center" wrapText="1"/>
    </xf>
    <xf numFmtId="0" fontId="0" fillId="0" borderId="0" xfId="0" applyAlignment="1" applyProtection="1">
      <alignment horizontal="center" vertical="center"/>
    </xf>
    <xf numFmtId="0" fontId="2" fillId="2" borderId="22" xfId="0" applyFont="1" applyFill="1" applyBorder="1" applyAlignment="1" applyProtection="1">
      <alignment horizontal="center" vertical="center" wrapText="1"/>
    </xf>
    <xf numFmtId="0" fontId="0" fillId="0" borderId="0" xfId="0" applyAlignment="1" applyProtection="1">
      <alignment wrapText="1"/>
    </xf>
    <xf numFmtId="165" fontId="0" fillId="0" borderId="0" xfId="0" applyNumberFormat="1" applyProtection="1"/>
    <xf numFmtId="167" fontId="32" fillId="12" borderId="14" xfId="0" applyNumberFormat="1" applyFont="1" applyFill="1" applyBorder="1" applyAlignment="1" applyProtection="1">
      <alignment horizontal="center" vertical="center" wrapText="1"/>
    </xf>
    <xf numFmtId="167" fontId="32" fillId="12" borderId="0" xfId="0" applyNumberFormat="1" applyFont="1" applyFill="1" applyBorder="1" applyAlignment="1" applyProtection="1">
      <alignment horizontal="center" vertical="center" wrapText="1"/>
    </xf>
    <xf numFmtId="167" fontId="32" fillId="12" borderId="0" xfId="0" applyNumberFormat="1" applyFont="1" applyFill="1" applyBorder="1" applyAlignment="1" applyProtection="1">
      <alignment vertical="center" wrapText="1"/>
    </xf>
    <xf numFmtId="0" fontId="33" fillId="0" borderId="0" xfId="0" applyFont="1" applyProtection="1"/>
    <xf numFmtId="0" fontId="31" fillId="2" borderId="1" xfId="0" applyFont="1" applyFill="1" applyBorder="1" applyAlignment="1" applyProtection="1">
      <alignment horizontal="left" vertical="center" wrapText="1"/>
    </xf>
    <xf numFmtId="0" fontId="34" fillId="5" borderId="0" xfId="2" applyFont="1" applyFill="1" applyBorder="1" applyAlignment="1" applyProtection="1">
      <alignment horizontal="left" wrapText="1"/>
    </xf>
    <xf numFmtId="0" fontId="31" fillId="2" borderId="1" xfId="0" applyFont="1" applyFill="1" applyBorder="1" applyAlignment="1" applyProtection="1">
      <alignment wrapText="1"/>
    </xf>
    <xf numFmtId="0" fontId="2" fillId="14" borderId="21" xfId="0" applyFont="1" applyFill="1" applyBorder="1" applyAlignment="1" applyProtection="1">
      <alignment horizontal="center" vertical="center" wrapText="1"/>
    </xf>
    <xf numFmtId="0" fontId="0" fillId="14" borderId="0" xfId="0" applyFill="1" applyAlignment="1" applyProtection="1">
      <alignment horizontal="center" vertical="center"/>
    </xf>
    <xf numFmtId="164" fontId="0" fillId="0" borderId="32" xfId="1" applyNumberFormat="1" applyFont="1" applyBorder="1" applyAlignment="1" applyProtection="1">
      <alignment horizontal="center" vertical="center"/>
      <protection locked="0"/>
    </xf>
    <xf numFmtId="164" fontId="0" fillId="0" borderId="20" xfId="1" applyNumberFormat="1" applyFont="1" applyBorder="1" applyAlignment="1" applyProtection="1">
      <alignment horizontal="center" vertical="center"/>
      <protection locked="0"/>
    </xf>
    <xf numFmtId="0" fontId="0" fillId="14" borderId="11" xfId="0" applyFont="1" applyFill="1" applyBorder="1" applyAlignment="1" applyProtection="1">
      <alignment horizontal="center" vertical="center" wrapText="1"/>
    </xf>
    <xf numFmtId="0" fontId="21" fillId="14" borderId="1" xfId="0" applyFont="1" applyFill="1" applyBorder="1" applyAlignment="1" applyProtection="1">
      <alignment horizontal="center" vertical="center" wrapText="1"/>
    </xf>
    <xf numFmtId="0" fontId="0" fillId="14" borderId="1" xfId="0" applyFont="1" applyFill="1" applyBorder="1" applyAlignment="1" applyProtection="1">
      <alignment horizontal="center" vertical="center" wrapText="1"/>
    </xf>
    <xf numFmtId="0" fontId="0" fillId="14" borderId="2" xfId="0" applyFont="1" applyFill="1" applyBorder="1" applyAlignment="1" applyProtection="1">
      <alignment horizontal="center" vertical="center" wrapText="1"/>
    </xf>
    <xf numFmtId="14" fontId="0" fillId="14" borderId="2" xfId="0" applyNumberFormat="1" applyFont="1" applyFill="1" applyBorder="1" applyAlignment="1" applyProtection="1">
      <alignment horizontal="center" vertical="center" wrapText="1"/>
    </xf>
    <xf numFmtId="0" fontId="0" fillId="14" borderId="18" xfId="0" applyFont="1" applyFill="1" applyBorder="1" applyAlignment="1" applyProtection="1">
      <alignment horizontal="center" vertical="center" wrapText="1"/>
    </xf>
    <xf numFmtId="164" fontId="31" fillId="14" borderId="6" xfId="1" applyNumberFormat="1" applyFont="1" applyFill="1" applyBorder="1" applyAlignment="1" applyProtection="1">
      <alignment horizontal="center" vertical="center"/>
    </xf>
    <xf numFmtId="164" fontId="31" fillId="14" borderId="31" xfId="1" applyNumberFormat="1" applyFont="1" applyFill="1" applyBorder="1" applyAlignment="1" applyProtection="1">
      <alignment horizontal="center" vertical="center"/>
    </xf>
    <xf numFmtId="0" fontId="31" fillId="14" borderId="4" xfId="0" applyNumberFormat="1" applyFont="1" applyFill="1" applyBorder="1" applyAlignment="1" applyProtection="1">
      <alignment horizontal="center" vertical="center"/>
    </xf>
    <xf numFmtId="0" fontId="37" fillId="8" borderId="1" xfId="3" applyFont="1" applyFill="1" applyBorder="1" applyAlignment="1">
      <alignment horizontal="center" vertical="center" wrapText="1"/>
    </xf>
    <xf numFmtId="0" fontId="7" fillId="8" borderId="20" xfId="3" applyFont="1" applyFill="1" applyBorder="1" applyAlignment="1">
      <alignment horizontal="center" vertical="center" wrapText="1"/>
    </xf>
    <xf numFmtId="0" fontId="40" fillId="8" borderId="20" xfId="3" applyFont="1" applyFill="1" applyBorder="1" applyAlignment="1">
      <alignment horizontal="center" vertical="center" wrapText="1"/>
    </xf>
    <xf numFmtId="0" fontId="0" fillId="0" borderId="0" xfId="0" applyNumberFormat="1"/>
    <xf numFmtId="14" fontId="0" fillId="0" borderId="8" xfId="0" applyNumberFormat="1" applyFont="1" applyBorder="1" applyAlignment="1" applyProtection="1">
      <alignment horizontal="center" vertical="center" wrapText="1"/>
      <protection locked="0"/>
    </xf>
    <xf numFmtId="0" fontId="0" fillId="9" borderId="33"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center" vertical="center" wrapText="1"/>
      <protection locked="0"/>
    </xf>
    <xf numFmtId="14" fontId="0" fillId="14" borderId="8" xfId="0" applyNumberFormat="1" applyFont="1" applyFill="1" applyBorder="1" applyAlignment="1" applyProtection="1">
      <alignment horizontal="center" vertical="center" wrapText="1"/>
    </xf>
    <xf numFmtId="0" fontId="0" fillId="0" borderId="34"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0" fontId="0" fillId="14" borderId="35" xfId="0" applyFont="1" applyFill="1" applyBorder="1" applyAlignment="1" applyProtection="1">
      <alignment horizontal="center" vertical="center" wrapText="1"/>
    </xf>
    <xf numFmtId="0" fontId="13" fillId="4" borderId="19" xfId="2" applyFont="1" applyFill="1" applyBorder="1" applyAlignment="1" applyProtection="1">
      <alignment horizontal="center" vertical="center"/>
    </xf>
    <xf numFmtId="0" fontId="15" fillId="7" borderId="3" xfId="3" applyFont="1" applyFill="1" applyBorder="1" applyAlignment="1">
      <alignment horizontal="left" vertical="center" wrapText="1"/>
    </xf>
    <xf numFmtId="0" fontId="15" fillId="7" borderId="4" xfId="3" applyFont="1" applyFill="1" applyBorder="1" applyAlignment="1">
      <alignment horizontal="left" vertical="center" wrapText="1"/>
    </xf>
    <xf numFmtId="0" fontId="15" fillId="7" borderId="5" xfId="3" applyFont="1" applyFill="1" applyBorder="1" applyAlignment="1">
      <alignment horizontal="left" vertical="center" wrapText="1"/>
    </xf>
    <xf numFmtId="167" fontId="24" fillId="12" borderId="26" xfId="0" applyNumberFormat="1" applyFont="1" applyFill="1" applyBorder="1" applyAlignment="1" applyProtection="1">
      <alignment horizontal="center" vertical="center" wrapText="1"/>
    </xf>
    <xf numFmtId="167" fontId="24" fillId="12" borderId="7" xfId="0" applyNumberFormat="1" applyFont="1" applyFill="1" applyBorder="1" applyAlignment="1" applyProtection="1">
      <alignment horizontal="center" vertical="center" wrapText="1"/>
    </xf>
    <xf numFmtId="0" fontId="17" fillId="4" borderId="23" xfId="2" applyFont="1" applyFill="1" applyBorder="1" applyAlignment="1" applyProtection="1">
      <alignment horizontal="left" vertical="center"/>
    </xf>
    <xf numFmtId="0" fontId="17" fillId="4" borderId="19" xfId="2" applyFont="1" applyFill="1" applyBorder="1" applyAlignment="1" applyProtection="1">
      <alignment horizontal="left" vertical="center"/>
    </xf>
    <xf numFmtId="0" fontId="17" fillId="4" borderId="24" xfId="2" applyFont="1" applyFill="1" applyBorder="1" applyAlignment="1" applyProtection="1">
      <alignment horizontal="left" vertical="center"/>
    </xf>
    <xf numFmtId="0" fontId="13" fillId="4" borderId="16" xfId="2" applyFont="1" applyFill="1" applyBorder="1" applyAlignment="1" applyProtection="1">
      <alignment horizontal="left" vertical="center"/>
    </xf>
    <xf numFmtId="0" fontId="13" fillId="4" borderId="0" xfId="2" applyFont="1" applyFill="1" applyBorder="1" applyAlignment="1" applyProtection="1">
      <alignment horizontal="left" vertical="center"/>
    </xf>
    <xf numFmtId="0" fontId="13" fillId="4" borderId="25" xfId="2" applyFont="1" applyFill="1" applyBorder="1" applyAlignment="1" applyProtection="1">
      <alignment horizontal="left" vertical="center"/>
    </xf>
    <xf numFmtId="0" fontId="26" fillId="7" borderId="1" xfId="2"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3" fillId="4" borderId="0" xfId="2" applyFont="1" applyFill="1" applyBorder="1" applyAlignment="1" applyProtection="1">
      <alignment horizontal="center" vertical="center"/>
    </xf>
    <xf numFmtId="0" fontId="8" fillId="7" borderId="12" xfId="3" applyFont="1" applyFill="1" applyBorder="1" applyAlignment="1" applyProtection="1">
      <alignment horizontal="left" vertical="top" wrapText="1"/>
    </xf>
    <xf numFmtId="0" fontId="8" fillId="7" borderId="13" xfId="3" applyFont="1" applyFill="1" applyBorder="1" applyAlignment="1" applyProtection="1">
      <alignment horizontal="left" vertical="top" wrapText="1"/>
    </xf>
    <xf numFmtId="0" fontId="12" fillId="5" borderId="29" xfId="2" applyFont="1" applyFill="1" applyBorder="1" applyAlignment="1" applyProtection="1">
      <alignment horizontal="left" vertical="top" wrapText="1"/>
    </xf>
  </cellXfs>
  <cellStyles count="4">
    <cellStyle name="Accent5" xfId="2" builtinId="45"/>
    <cellStyle name="Currency" xfId="1" builtinId="4"/>
    <cellStyle name="Normal" xfId="0" builtinId="0"/>
    <cellStyle name="Normal 2" xfId="3" xr:uid="{66F7D5F3-F7D3-4416-8CFB-9CEBEA375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A5702-8010-44E3-8032-78F72A469FFB}">
  <sheetPr>
    <tabColor theme="5" tint="-0.249977111117893"/>
  </sheetPr>
  <dimension ref="A1:M8"/>
  <sheetViews>
    <sheetView workbookViewId="0">
      <selection activeCell="C2" sqref="C2"/>
    </sheetView>
  </sheetViews>
  <sheetFormatPr defaultColWidth="0" defaultRowHeight="15" zeroHeight="1"/>
  <cols>
    <col min="1" max="1" width="3.42578125" customWidth="1"/>
    <col min="2" max="2" width="3.140625" customWidth="1"/>
    <col min="3" max="3" width="84.42578125" customWidth="1"/>
    <col min="4" max="12" width="9.140625" customWidth="1"/>
    <col min="13" max="13" width="6.5703125" customWidth="1"/>
    <col min="14" max="16384" width="9.140625" hidden="1"/>
  </cols>
  <sheetData>
    <row r="1" spans="1:13" s="5" customFormat="1" ht="41.1" customHeight="1">
      <c r="A1" s="6"/>
      <c r="B1" s="7"/>
      <c r="C1" s="91" t="s">
        <v>24</v>
      </c>
      <c r="D1" s="91"/>
      <c r="E1" s="91"/>
      <c r="F1" s="91"/>
      <c r="G1" s="91"/>
      <c r="H1" s="91"/>
      <c r="I1" s="91"/>
      <c r="J1" s="91"/>
      <c r="K1" s="91"/>
      <c r="L1" s="91"/>
      <c r="M1" s="7"/>
    </row>
    <row r="2" spans="1:13">
      <c r="A2" s="4"/>
      <c r="B2" s="4"/>
      <c r="C2" s="4" t="s">
        <v>102</v>
      </c>
      <c r="D2" s="4"/>
      <c r="E2" s="4"/>
      <c r="F2" s="4"/>
      <c r="G2" s="4"/>
      <c r="H2" s="4"/>
      <c r="I2" s="4"/>
      <c r="J2" s="4"/>
      <c r="K2" s="4" t="s">
        <v>33</v>
      </c>
      <c r="L2" s="4"/>
      <c r="M2" s="4"/>
    </row>
    <row r="3" spans="1:13" ht="18">
      <c r="A3" s="4"/>
      <c r="B3" s="4"/>
      <c r="C3" s="8" t="s">
        <v>16</v>
      </c>
      <c r="D3" s="4"/>
      <c r="E3" s="4"/>
      <c r="F3" s="4"/>
      <c r="G3" s="4"/>
      <c r="H3" s="4"/>
      <c r="I3" s="4"/>
      <c r="J3" s="4"/>
      <c r="K3" s="4"/>
      <c r="L3" s="4"/>
      <c r="M3" s="4"/>
    </row>
    <row r="4" spans="1:13" ht="6" customHeight="1">
      <c r="A4" s="4"/>
      <c r="B4" s="4"/>
      <c r="C4" s="4"/>
      <c r="D4" s="4"/>
      <c r="E4" s="4"/>
      <c r="F4" s="4"/>
      <c r="G4" s="4"/>
      <c r="H4" s="4"/>
      <c r="I4" s="4"/>
      <c r="J4" s="4"/>
      <c r="K4" s="4"/>
      <c r="L4" s="4"/>
      <c r="M4" s="4"/>
    </row>
    <row r="5" spans="1:13" ht="360" customHeight="1">
      <c r="A5" s="4"/>
      <c r="B5" s="4"/>
      <c r="C5" s="92" t="s">
        <v>47</v>
      </c>
      <c r="D5" s="93"/>
      <c r="E5" s="93"/>
      <c r="F5" s="93"/>
      <c r="G5" s="93"/>
      <c r="H5" s="93"/>
      <c r="I5" s="93"/>
      <c r="J5" s="93"/>
      <c r="K5" s="93"/>
      <c r="L5" s="94"/>
      <c r="M5" s="4"/>
    </row>
    <row r="6" spans="1:13" ht="26.1" customHeight="1">
      <c r="A6" s="4"/>
      <c r="B6" s="4"/>
      <c r="C6" s="4"/>
      <c r="D6" s="4"/>
      <c r="E6" s="4"/>
      <c r="F6" s="4"/>
      <c r="G6" s="4"/>
      <c r="H6" s="4"/>
      <c r="I6" s="4"/>
      <c r="J6" s="4"/>
      <c r="K6" s="4"/>
      <c r="L6" s="4"/>
      <c r="M6" s="4"/>
    </row>
    <row r="7" spans="1:13"/>
    <row r="8" spans="1:13"/>
  </sheetData>
  <sheetProtection algorithmName="SHA-512" hashValue="uqQP8/degACDup23mGjyT9O+yYH7qRY1lKZReX5fqzuFjU2UyJgJZQO0LnY68g8uZFmSX4LtCVWvlgNr1OGBHQ==" saltValue="KhxnGOA0Xjep5EWRq7oFuw==" spinCount="100000" sheet="1" objects="1" scenarios="1"/>
  <mergeCells count="2">
    <mergeCell ref="C1:L1"/>
    <mergeCell ref="C5:L5"/>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29"/>
  <sheetViews>
    <sheetView zoomScaleNormal="100" zoomScalePageLayoutView="80" workbookViewId="0">
      <pane xSplit="1" ySplit="7" topLeftCell="B8" activePane="bottomRight" state="frozen"/>
      <selection activeCell="C5" sqref="C5:L5"/>
      <selection pane="topRight" activeCell="C5" sqref="C5:L5"/>
      <selection pane="bottomLeft" activeCell="C5" sqref="C5:L5"/>
      <selection pane="bottomRight" activeCell="C9" sqref="C9"/>
    </sheetView>
  </sheetViews>
  <sheetFormatPr defaultColWidth="0" defaultRowHeight="15" zeroHeight="1"/>
  <cols>
    <col min="1" max="1" width="6.140625" style="58" customWidth="1"/>
    <col min="2" max="2" width="39.42578125" style="58" customWidth="1"/>
    <col min="3" max="3" width="49.140625" style="58" customWidth="1"/>
    <col min="4" max="4" width="42" style="58" customWidth="1"/>
    <col min="5" max="5" width="20" style="58" customWidth="1"/>
    <col min="6" max="6" width="18.140625" style="58" customWidth="1"/>
    <col min="7" max="7" width="18.7109375" style="58" customWidth="1"/>
    <col min="8" max="8" width="16.5703125" style="58" customWidth="1"/>
    <col min="9" max="9" width="17" style="58" customWidth="1"/>
    <col min="10" max="13" width="26.140625" style="58" customWidth="1"/>
    <col min="14" max="14" width="57.85546875" style="58" customWidth="1"/>
    <col min="15" max="15" width="18.140625" style="59" customWidth="1"/>
    <col min="16" max="16" width="17.28515625" style="59" customWidth="1"/>
    <col min="17" max="17" width="26.140625" style="59" customWidth="1"/>
    <col min="18" max="18" width="20.28515625" style="28" customWidth="1"/>
    <col min="19" max="19" width="49.85546875" style="28" customWidth="1"/>
    <col min="20" max="16384" width="8.85546875" style="28" hidden="1"/>
  </cols>
  <sheetData>
    <row r="1" spans="1:19" ht="41.1" customHeight="1">
      <c r="A1" s="97" t="s">
        <v>4</v>
      </c>
      <c r="B1" s="98"/>
      <c r="C1" s="98"/>
      <c r="D1" s="98"/>
      <c r="E1" s="98"/>
      <c r="F1" s="98"/>
      <c r="G1" s="98"/>
      <c r="H1" s="98"/>
      <c r="I1" s="98"/>
      <c r="J1" s="98"/>
      <c r="K1" s="98"/>
      <c r="L1" s="98"/>
      <c r="M1" s="98"/>
      <c r="N1" s="98"/>
      <c r="O1" s="98"/>
      <c r="P1" s="98"/>
      <c r="Q1" s="98"/>
      <c r="R1" s="98"/>
      <c r="S1" s="99"/>
    </row>
    <row r="2" spans="1:19" ht="41.1" customHeight="1">
      <c r="A2" s="100" t="s">
        <v>31</v>
      </c>
      <c r="B2" s="101"/>
      <c r="C2" s="101"/>
      <c r="D2" s="101"/>
      <c r="E2" s="101"/>
      <c r="F2" s="101"/>
      <c r="G2" s="101"/>
      <c r="H2" s="101"/>
      <c r="I2" s="101"/>
      <c r="J2" s="101"/>
      <c r="K2" s="101"/>
      <c r="L2" s="101"/>
      <c r="M2" s="101"/>
      <c r="N2" s="101"/>
      <c r="O2" s="101"/>
      <c r="P2" s="101"/>
      <c r="Q2" s="101"/>
      <c r="R2" s="101"/>
      <c r="S2" s="102"/>
    </row>
    <row r="3" spans="1:19" ht="27.75" customHeight="1">
      <c r="A3" s="25"/>
      <c r="B3" s="27" t="s">
        <v>45</v>
      </c>
      <c r="C3" s="103"/>
      <c r="D3" s="104"/>
      <c r="E3" s="104"/>
      <c r="F3" s="104"/>
      <c r="G3" s="24"/>
      <c r="H3" s="24"/>
      <c r="I3" s="24"/>
      <c r="J3" s="24"/>
      <c r="K3" s="24"/>
      <c r="L3" s="24"/>
      <c r="M3" s="24"/>
      <c r="N3" s="24"/>
      <c r="O3" s="24"/>
      <c r="P3" s="24"/>
      <c r="Q3" s="24"/>
      <c r="R3" s="24"/>
      <c r="S3" s="26"/>
    </row>
    <row r="4" spans="1:19" ht="9" customHeight="1" thickBot="1">
      <c r="A4" s="48"/>
      <c r="B4" s="49"/>
      <c r="C4" s="49"/>
      <c r="D4" s="49"/>
      <c r="E4" s="49"/>
      <c r="F4" s="49"/>
      <c r="G4" s="49"/>
      <c r="H4" s="49"/>
      <c r="I4" s="49"/>
      <c r="J4" s="49"/>
      <c r="K4" s="49"/>
      <c r="L4" s="50"/>
      <c r="M4" s="49"/>
      <c r="N4" s="49"/>
      <c r="O4" s="49"/>
      <c r="P4" s="49"/>
      <c r="Q4" s="49"/>
      <c r="R4" s="49"/>
      <c r="S4" s="51"/>
    </row>
    <row r="5" spans="1:19" ht="19.5" customHeight="1" thickBot="1">
      <c r="A5" s="52"/>
      <c r="B5" s="95" t="s">
        <v>5</v>
      </c>
      <c r="C5" s="96"/>
      <c r="D5" s="96"/>
      <c r="E5" s="96"/>
      <c r="F5" s="96"/>
      <c r="G5" s="96"/>
      <c r="H5" s="96"/>
      <c r="I5" s="96"/>
      <c r="J5" s="95" t="s">
        <v>6</v>
      </c>
      <c r="K5" s="96"/>
      <c r="L5" s="96"/>
      <c r="M5" s="96"/>
      <c r="N5" s="96"/>
      <c r="O5" s="95" t="s">
        <v>23</v>
      </c>
      <c r="P5" s="96"/>
      <c r="Q5" s="96"/>
      <c r="R5" s="96"/>
      <c r="S5" s="53" t="s">
        <v>57</v>
      </c>
    </row>
    <row r="6" spans="1:19" s="63" customFormat="1" ht="8.25" customHeight="1">
      <c r="A6" s="62"/>
      <c r="B6" s="60" t="s">
        <v>48</v>
      </c>
      <c r="C6" s="61" t="s">
        <v>59</v>
      </c>
      <c r="D6" s="61"/>
      <c r="E6" s="61"/>
      <c r="F6" s="61" t="s">
        <v>2</v>
      </c>
      <c r="G6" s="61" t="s">
        <v>3</v>
      </c>
      <c r="H6" s="61" t="s">
        <v>49</v>
      </c>
      <c r="I6" s="61" t="s">
        <v>50</v>
      </c>
      <c r="J6" s="60" t="s">
        <v>58</v>
      </c>
      <c r="K6" s="61"/>
      <c r="L6" s="61"/>
      <c r="M6" s="61"/>
      <c r="N6" s="61" t="s">
        <v>60</v>
      </c>
      <c r="O6" s="60"/>
      <c r="P6" s="61"/>
      <c r="Q6" s="61"/>
      <c r="R6" s="61" t="s">
        <v>56</v>
      </c>
      <c r="S6" s="60"/>
    </row>
    <row r="7" spans="1:19" s="54" customFormat="1" ht="61.5" customHeight="1" thickBot="1">
      <c r="A7" s="40" t="s">
        <v>21</v>
      </c>
      <c r="B7" s="40" t="s">
        <v>61</v>
      </c>
      <c r="C7" s="40" t="s">
        <v>43</v>
      </c>
      <c r="D7" s="40" t="s">
        <v>0</v>
      </c>
      <c r="E7" s="40" t="s">
        <v>1</v>
      </c>
      <c r="F7" s="40" t="s">
        <v>2</v>
      </c>
      <c r="G7" s="40" t="s">
        <v>3</v>
      </c>
      <c r="H7" s="40" t="s">
        <v>17</v>
      </c>
      <c r="I7" s="40" t="s">
        <v>18</v>
      </c>
      <c r="J7" s="40" t="s">
        <v>39</v>
      </c>
      <c r="K7" s="40" t="s">
        <v>40</v>
      </c>
      <c r="L7" s="40" t="s">
        <v>41</v>
      </c>
      <c r="M7" s="40" t="s">
        <v>42</v>
      </c>
      <c r="N7" s="40" t="s">
        <v>19</v>
      </c>
      <c r="O7" s="40" t="s">
        <v>52</v>
      </c>
      <c r="P7" s="40" t="s">
        <v>46</v>
      </c>
      <c r="Q7" s="40" t="s">
        <v>20</v>
      </c>
      <c r="R7" s="40" t="s">
        <v>51</v>
      </c>
      <c r="S7" s="40" t="s">
        <v>44</v>
      </c>
    </row>
    <row r="8" spans="1:19" s="56" customFormat="1" ht="45.75" customHeight="1">
      <c r="A8" s="55">
        <v>1</v>
      </c>
      <c r="B8" s="16"/>
      <c r="C8" s="17"/>
      <c r="D8" s="9"/>
      <c r="E8" s="9"/>
      <c r="F8" s="9"/>
      <c r="G8" s="9"/>
      <c r="H8" s="18"/>
      <c r="I8" s="84"/>
      <c r="J8" s="86"/>
      <c r="K8" s="86"/>
      <c r="L8" s="86"/>
      <c r="M8" s="85"/>
      <c r="N8" s="88"/>
      <c r="O8" s="10"/>
      <c r="P8" s="11"/>
      <c r="Q8" s="20"/>
      <c r="R8" s="12">
        <f>SUM(O8+P8)</f>
        <v>0</v>
      </c>
      <c r="S8" s="19"/>
    </row>
    <row r="9" spans="1:19" s="56" customFormat="1" ht="45.75" customHeight="1">
      <c r="A9" s="57">
        <v>2</v>
      </c>
      <c r="B9" s="21"/>
      <c r="C9" s="17"/>
      <c r="D9" s="9"/>
      <c r="E9" s="9"/>
      <c r="F9" s="9"/>
      <c r="G9" s="9"/>
      <c r="H9" s="18"/>
      <c r="I9" s="84"/>
      <c r="J9" s="86"/>
      <c r="K9" s="86"/>
      <c r="L9" s="86"/>
      <c r="M9" s="86"/>
      <c r="N9" s="89"/>
      <c r="O9" s="13"/>
      <c r="P9" s="14"/>
      <c r="Q9" s="23"/>
      <c r="R9" s="12">
        <f t="shared" ref="R9:R26" si="0">SUM(O9+P9)</f>
        <v>0</v>
      </c>
      <c r="S9" s="22"/>
    </row>
    <row r="10" spans="1:19" s="56" customFormat="1" ht="45.75" customHeight="1">
      <c r="A10" s="57">
        <v>3</v>
      </c>
      <c r="B10" s="21"/>
      <c r="C10" s="17"/>
      <c r="D10" s="9"/>
      <c r="E10" s="9"/>
      <c r="F10" s="9"/>
      <c r="G10" s="9"/>
      <c r="H10" s="18"/>
      <c r="I10" s="84"/>
      <c r="J10" s="86"/>
      <c r="K10" s="86"/>
      <c r="L10" s="86"/>
      <c r="M10" s="86"/>
      <c r="N10" s="89"/>
      <c r="O10" s="13"/>
      <c r="P10" s="14"/>
      <c r="Q10" s="23"/>
      <c r="R10" s="12">
        <f t="shared" si="0"/>
        <v>0</v>
      </c>
      <c r="S10" s="22"/>
    </row>
    <row r="11" spans="1:19" s="56" customFormat="1" ht="45.75" customHeight="1">
      <c r="A11" s="55">
        <v>4</v>
      </c>
      <c r="B11" s="21"/>
      <c r="C11" s="17"/>
      <c r="D11" s="9"/>
      <c r="E11" s="9"/>
      <c r="F11" s="9"/>
      <c r="G11" s="9"/>
      <c r="H11" s="18"/>
      <c r="I11" s="84"/>
      <c r="J11" s="86"/>
      <c r="K11" s="86"/>
      <c r="L11" s="86"/>
      <c r="M11" s="86"/>
      <c r="N11" s="89"/>
      <c r="O11" s="13"/>
      <c r="P11" s="14"/>
      <c r="Q11" s="23"/>
      <c r="R11" s="12">
        <f t="shared" si="0"/>
        <v>0</v>
      </c>
      <c r="S11" s="22"/>
    </row>
    <row r="12" spans="1:19" s="56" customFormat="1" ht="45.75" customHeight="1">
      <c r="A12" s="57">
        <v>5</v>
      </c>
      <c r="B12" s="21"/>
      <c r="C12" s="17"/>
      <c r="D12" s="9"/>
      <c r="E12" s="9"/>
      <c r="F12" s="9"/>
      <c r="G12" s="9"/>
      <c r="H12" s="18"/>
      <c r="I12" s="84"/>
      <c r="J12" s="86"/>
      <c r="K12" s="86"/>
      <c r="L12" s="86"/>
      <c r="M12" s="86"/>
      <c r="N12" s="89"/>
      <c r="O12" s="13"/>
      <c r="P12" s="14"/>
      <c r="Q12" s="23"/>
      <c r="R12" s="12">
        <f t="shared" si="0"/>
        <v>0</v>
      </c>
      <c r="S12" s="22"/>
    </row>
    <row r="13" spans="1:19" s="56" customFormat="1" ht="45.75" customHeight="1">
      <c r="A13" s="57">
        <v>6</v>
      </c>
      <c r="B13" s="21"/>
      <c r="C13" s="17"/>
      <c r="D13" s="9"/>
      <c r="E13" s="9"/>
      <c r="F13" s="9"/>
      <c r="G13" s="9"/>
      <c r="H13" s="18"/>
      <c r="I13" s="84"/>
      <c r="J13" s="86"/>
      <c r="K13" s="86"/>
      <c r="L13" s="86"/>
      <c r="M13" s="86"/>
      <c r="N13" s="89"/>
      <c r="O13" s="13"/>
      <c r="P13" s="14"/>
      <c r="Q13" s="23"/>
      <c r="R13" s="12">
        <f t="shared" si="0"/>
        <v>0</v>
      </c>
      <c r="S13" s="22"/>
    </row>
    <row r="14" spans="1:19" s="56" customFormat="1" ht="45.75" customHeight="1">
      <c r="A14" s="55">
        <v>7</v>
      </c>
      <c r="B14" s="39"/>
      <c r="C14" s="17"/>
      <c r="D14" s="15"/>
      <c r="E14" s="15"/>
      <c r="F14" s="9"/>
      <c r="G14" s="9"/>
      <c r="H14" s="18"/>
      <c r="I14" s="84"/>
      <c r="J14" s="86"/>
      <c r="K14" s="86"/>
      <c r="L14" s="86"/>
      <c r="M14" s="86"/>
      <c r="N14" s="89"/>
      <c r="O14" s="13"/>
      <c r="P14" s="14"/>
      <c r="Q14" s="23"/>
      <c r="R14" s="12">
        <f t="shared" si="0"/>
        <v>0</v>
      </c>
      <c r="S14" s="22"/>
    </row>
    <row r="15" spans="1:19" s="56" customFormat="1" ht="45.75" customHeight="1">
      <c r="A15" s="57">
        <v>8</v>
      </c>
      <c r="B15" s="21"/>
      <c r="C15" s="17"/>
      <c r="D15" s="15"/>
      <c r="E15" s="15"/>
      <c r="F15" s="9"/>
      <c r="G15" s="9"/>
      <c r="H15" s="18"/>
      <c r="I15" s="84"/>
      <c r="J15" s="86"/>
      <c r="K15" s="86"/>
      <c r="L15" s="86"/>
      <c r="M15" s="86"/>
      <c r="N15" s="89">
        <v>0</v>
      </c>
      <c r="O15" s="13"/>
      <c r="P15" s="14"/>
      <c r="Q15" s="23"/>
      <c r="R15" s="12">
        <f t="shared" si="0"/>
        <v>0</v>
      </c>
      <c r="S15" s="22"/>
    </row>
    <row r="16" spans="1:19" s="56" customFormat="1" ht="45.75" customHeight="1">
      <c r="A16" s="57">
        <v>9</v>
      </c>
      <c r="B16" s="21"/>
      <c r="C16" s="17"/>
      <c r="D16" s="15"/>
      <c r="E16" s="15"/>
      <c r="F16" s="9"/>
      <c r="G16" s="9"/>
      <c r="H16" s="18"/>
      <c r="I16" s="84"/>
      <c r="J16" s="86"/>
      <c r="K16" s="86"/>
      <c r="L16" s="86"/>
      <c r="M16" s="86"/>
      <c r="N16" s="89"/>
      <c r="O16" s="13"/>
      <c r="P16" s="14"/>
      <c r="Q16" s="23"/>
      <c r="R16" s="12">
        <f t="shared" si="0"/>
        <v>0</v>
      </c>
      <c r="S16" s="22"/>
    </row>
    <row r="17" spans="1:19" s="56" customFormat="1" ht="45.75" customHeight="1">
      <c r="A17" s="55">
        <v>10</v>
      </c>
      <c r="B17" s="21"/>
      <c r="C17" s="17"/>
      <c r="D17" s="15"/>
      <c r="E17" s="15"/>
      <c r="F17" s="9"/>
      <c r="G17" s="9"/>
      <c r="H17" s="18"/>
      <c r="I17" s="84"/>
      <c r="J17" s="86"/>
      <c r="K17" s="86"/>
      <c r="L17" s="86"/>
      <c r="M17" s="86"/>
      <c r="N17" s="89"/>
      <c r="O17" s="13"/>
      <c r="P17" s="14"/>
      <c r="Q17" s="23"/>
      <c r="R17" s="12">
        <f t="shared" si="0"/>
        <v>0</v>
      </c>
      <c r="S17" s="22"/>
    </row>
    <row r="18" spans="1:19" s="56" customFormat="1" ht="45.75" customHeight="1">
      <c r="A18" s="55">
        <v>11</v>
      </c>
      <c r="B18" s="21"/>
      <c r="C18" s="17"/>
      <c r="D18" s="15"/>
      <c r="E18" s="15"/>
      <c r="F18" s="9"/>
      <c r="G18" s="9"/>
      <c r="H18" s="18"/>
      <c r="I18" s="84"/>
      <c r="J18" s="86"/>
      <c r="K18" s="86"/>
      <c r="L18" s="86"/>
      <c r="M18" s="86"/>
      <c r="N18" s="89"/>
      <c r="O18" s="13"/>
      <c r="P18" s="14"/>
      <c r="Q18" s="23"/>
      <c r="R18" s="12">
        <f t="shared" si="0"/>
        <v>0</v>
      </c>
      <c r="S18" s="22"/>
    </row>
    <row r="19" spans="1:19" s="56" customFormat="1" ht="45.75" customHeight="1">
      <c r="A19" s="57">
        <v>12</v>
      </c>
      <c r="B19" s="21"/>
      <c r="C19" s="17"/>
      <c r="D19" s="39"/>
      <c r="E19" s="15"/>
      <c r="F19" s="9"/>
      <c r="G19" s="9"/>
      <c r="H19" s="18"/>
      <c r="I19" s="84"/>
      <c r="J19" s="86"/>
      <c r="K19" s="86"/>
      <c r="L19" s="86"/>
      <c r="M19" s="86"/>
      <c r="N19" s="89"/>
      <c r="O19" s="13"/>
      <c r="P19" s="14"/>
      <c r="Q19" s="23"/>
      <c r="R19" s="12">
        <f t="shared" si="0"/>
        <v>0</v>
      </c>
      <c r="S19" s="22"/>
    </row>
    <row r="20" spans="1:19" s="56" customFormat="1" ht="45.75" customHeight="1">
      <c r="A20" s="57">
        <v>13</v>
      </c>
      <c r="B20" s="21"/>
      <c r="C20" s="17"/>
      <c r="D20" s="15"/>
      <c r="E20" s="15"/>
      <c r="F20" s="9"/>
      <c r="G20" s="9"/>
      <c r="H20" s="18"/>
      <c r="I20" s="84"/>
      <c r="J20" s="86"/>
      <c r="K20" s="86"/>
      <c r="L20" s="86"/>
      <c r="M20" s="86"/>
      <c r="N20" s="89"/>
      <c r="O20" s="13"/>
      <c r="P20" s="14"/>
      <c r="Q20" s="23"/>
      <c r="R20" s="12">
        <f t="shared" si="0"/>
        <v>0</v>
      </c>
      <c r="S20" s="22"/>
    </row>
    <row r="21" spans="1:19" s="56" customFormat="1" ht="45.75" customHeight="1">
      <c r="A21" s="55">
        <v>14</v>
      </c>
      <c r="B21" s="21"/>
      <c r="C21" s="17"/>
      <c r="D21" s="15"/>
      <c r="E21" s="15"/>
      <c r="F21" s="9"/>
      <c r="G21" s="9"/>
      <c r="H21" s="18"/>
      <c r="I21" s="84"/>
      <c r="J21" s="86"/>
      <c r="K21" s="86"/>
      <c r="L21" s="86"/>
      <c r="M21" s="86"/>
      <c r="N21" s="89"/>
      <c r="O21" s="13"/>
      <c r="P21" s="14"/>
      <c r="Q21" s="23"/>
      <c r="R21" s="12">
        <f t="shared" si="0"/>
        <v>0</v>
      </c>
      <c r="S21" s="22"/>
    </row>
    <row r="22" spans="1:19" s="56" customFormat="1" ht="45.75" customHeight="1">
      <c r="A22" s="55">
        <v>15</v>
      </c>
      <c r="B22" s="21"/>
      <c r="C22" s="17"/>
      <c r="D22" s="15"/>
      <c r="E22" s="15"/>
      <c r="F22" s="9"/>
      <c r="G22" s="9"/>
      <c r="H22" s="18"/>
      <c r="I22" s="84"/>
      <c r="J22" s="86"/>
      <c r="K22" s="86"/>
      <c r="L22" s="86"/>
      <c r="M22" s="86"/>
      <c r="N22" s="89"/>
      <c r="O22" s="13"/>
      <c r="P22" s="14"/>
      <c r="Q22" s="23"/>
      <c r="R22" s="12">
        <f t="shared" si="0"/>
        <v>0</v>
      </c>
      <c r="S22" s="22"/>
    </row>
    <row r="23" spans="1:19" s="56" customFormat="1" ht="45.75" customHeight="1">
      <c r="A23" s="57">
        <v>16</v>
      </c>
      <c r="B23" s="21"/>
      <c r="C23" s="17"/>
      <c r="D23" s="15"/>
      <c r="E23" s="15"/>
      <c r="F23" s="9"/>
      <c r="G23" s="9"/>
      <c r="H23" s="18"/>
      <c r="I23" s="84"/>
      <c r="J23" s="86"/>
      <c r="K23" s="86"/>
      <c r="L23" s="86"/>
      <c r="M23" s="86"/>
      <c r="N23" s="89"/>
      <c r="O23" s="13"/>
      <c r="P23" s="14"/>
      <c r="Q23" s="23"/>
      <c r="R23" s="12">
        <f t="shared" si="0"/>
        <v>0</v>
      </c>
      <c r="S23" s="22"/>
    </row>
    <row r="24" spans="1:19" s="56" customFormat="1" ht="45.75" customHeight="1">
      <c r="A24" s="57">
        <v>17</v>
      </c>
      <c r="B24" s="21"/>
      <c r="C24" s="17"/>
      <c r="D24" s="15"/>
      <c r="E24" s="15"/>
      <c r="F24" s="9"/>
      <c r="G24" s="9"/>
      <c r="H24" s="18"/>
      <c r="I24" s="84"/>
      <c r="J24" s="86"/>
      <c r="K24" s="86"/>
      <c r="L24" s="86"/>
      <c r="M24" s="86"/>
      <c r="N24" s="89"/>
      <c r="O24" s="13"/>
      <c r="P24" s="14"/>
      <c r="Q24" s="23"/>
      <c r="R24" s="12">
        <f t="shared" si="0"/>
        <v>0</v>
      </c>
      <c r="S24" s="22"/>
    </row>
    <row r="25" spans="1:19" s="56" customFormat="1" ht="45.75" customHeight="1">
      <c r="A25" s="55">
        <v>18</v>
      </c>
      <c r="B25" s="21"/>
      <c r="C25" s="17"/>
      <c r="D25" s="15"/>
      <c r="E25" s="15"/>
      <c r="F25" s="9"/>
      <c r="G25" s="9"/>
      <c r="H25" s="18"/>
      <c r="I25" s="84"/>
      <c r="J25" s="86"/>
      <c r="K25" s="86"/>
      <c r="L25" s="86"/>
      <c r="M25" s="86"/>
      <c r="N25" s="89"/>
      <c r="O25" s="13"/>
      <c r="P25" s="14"/>
      <c r="Q25" s="23"/>
      <c r="R25" s="12">
        <f t="shared" si="0"/>
        <v>0</v>
      </c>
      <c r="S25" s="22"/>
    </row>
    <row r="26" spans="1:19" s="56" customFormat="1" ht="45.75" customHeight="1" thickBot="1">
      <c r="A26" s="55">
        <v>19</v>
      </c>
      <c r="B26" s="21"/>
      <c r="C26" s="17"/>
      <c r="D26" s="15"/>
      <c r="E26" s="15"/>
      <c r="F26" s="9"/>
      <c r="G26" s="9"/>
      <c r="H26" s="18"/>
      <c r="I26" s="84"/>
      <c r="J26" s="86"/>
      <c r="K26" s="86"/>
      <c r="L26" s="86"/>
      <c r="M26" s="86"/>
      <c r="N26" s="89"/>
      <c r="O26" s="69"/>
      <c r="P26" s="70"/>
      <c r="Q26" s="23"/>
      <c r="R26" s="12">
        <f t="shared" si="0"/>
        <v>0</v>
      </c>
      <c r="S26" s="22"/>
    </row>
    <row r="27" spans="1:19" s="68" customFormat="1" ht="25.5" customHeight="1" thickBot="1">
      <c r="A27" s="67"/>
      <c r="B27" s="71"/>
      <c r="C27" s="72"/>
      <c r="D27" s="73"/>
      <c r="E27" s="73"/>
      <c r="F27" s="74"/>
      <c r="G27" s="74"/>
      <c r="H27" s="75"/>
      <c r="I27" s="87"/>
      <c r="J27" s="73"/>
      <c r="K27" s="73"/>
      <c r="L27" s="73"/>
      <c r="M27" s="73"/>
      <c r="N27" s="90"/>
      <c r="O27" s="77">
        <f>SUBTOTAL(9,O8:O26)</f>
        <v>0</v>
      </c>
      <c r="P27" s="78">
        <f>SUBTOTAL(9,P8:P26)</f>
        <v>0</v>
      </c>
      <c r="Q27" s="79"/>
      <c r="R27" s="78">
        <f>SUBTOTAL(9,R8:R26)</f>
        <v>0</v>
      </c>
      <c r="S27" s="76"/>
    </row>
    <row r="28" spans="1:19" ht="10.5" customHeight="1">
      <c r="A28" s="48"/>
      <c r="B28" s="49"/>
      <c r="C28" s="49"/>
      <c r="D28" s="49"/>
      <c r="E28" s="49"/>
      <c r="F28" s="49"/>
      <c r="G28" s="49"/>
      <c r="H28" s="49"/>
      <c r="I28" s="49"/>
      <c r="J28" s="49"/>
      <c r="K28" s="49"/>
      <c r="L28" s="50"/>
      <c r="M28" s="49"/>
      <c r="N28" s="49"/>
      <c r="O28" s="49"/>
      <c r="P28" s="49"/>
      <c r="Q28" s="49"/>
      <c r="R28" s="49"/>
      <c r="S28" s="51"/>
    </row>
    <row r="29" spans="1:19"/>
  </sheetData>
  <sheetProtection algorithmName="SHA-512" hashValue="l/BeJExCA7FEB+UDRMYD1JTajwt7HgXnWDrEWSytir+TuH6nrR7f8JQfNQDMzzmXcsyIg+/Jp/gBUkaFVobANQ==" saltValue="e1qAQAtfIYe0HuO/oukr+Q==" spinCount="100000" sheet="1" formatCells="0" formatColumns="0" formatRows="0" autoFilter="0"/>
  <mergeCells count="6">
    <mergeCell ref="B5:I5"/>
    <mergeCell ref="J5:N5"/>
    <mergeCell ref="O5:R5"/>
    <mergeCell ref="A1:S1"/>
    <mergeCell ref="A2:S2"/>
    <mergeCell ref="C3:F3"/>
  </mergeCells>
  <dataValidations count="11">
    <dataValidation type="list" allowBlank="1" showInputMessage="1" showErrorMessage="1" errorTitle="Select Available Option" error="Please select one of the drop down options." sqref="J27" xr:uid="{BE531E31-EB16-403D-9796-7CE86F49C7B5}">
      <formula1>ProjectType</formula1>
    </dataValidation>
    <dataValidation type="list" allowBlank="1" showInputMessage="1" showErrorMessage="1" errorTitle="Select Available Option" error="Please select one of the drop down options." sqref="K27" xr:uid="{2E22B8BF-39EB-4E2B-BD03-263045A2D293}">
      <formula1>ProjectCategory</formula1>
    </dataValidation>
    <dataValidation type="list" allowBlank="1" showInputMessage="1" showErrorMessage="1" errorTitle="Select Available Option" error="Please select one of the drop down options." sqref="L27" xr:uid="{3D3C179E-A0BC-411F-BD3A-239A15934D6E}">
      <formula1>KeyObjectives</formula1>
    </dataValidation>
    <dataValidation type="list" allowBlank="1" showInputMessage="1" showErrorMessage="1" errorTitle="Select Available Option" error="Please select one of the drop down options." sqref="M27" xr:uid="{F9633B1F-2E55-477F-BD2C-80F0BB2AC993}">
      <formula1>ProjectBenefit</formula1>
    </dataValidation>
    <dataValidation type="textLength" operator="lessThanOrEqual" allowBlank="1" showInputMessage="1" showErrorMessage="1" sqref="C8" xr:uid="{43532CD0-1847-486F-9F8A-4AC3DCBF5666}">
      <formula1>700</formula1>
    </dataValidation>
    <dataValidation type="whole" operator="greaterThan" allowBlank="1" showInputMessage="1" showErrorMessage="1" sqref="O8:P26" xr:uid="{CE8C0A53-E15C-41B0-A532-8E8B4C1D1E4A}">
      <formula1>0</formula1>
    </dataValidation>
    <dataValidation type="decimal" allowBlank="1" showInputMessage="1" showErrorMessage="1" errorTitle="Enter valid coordinates" error="Coordinate Start X should be between 137.7 and 153.6." promptTitle="Coordinates" prompt="Please enter the latitude of the address provided. Coordinates should be between 137.7 and 153.6. If project covers more than one location, please enter coordinates for just one project." sqref="F8:F27" xr:uid="{FBE40F0D-844D-43C0-96B0-96A3A1476297}">
      <formula1>137.7</formula1>
      <formula2>153.6</formula2>
    </dataValidation>
    <dataValidation type="date" operator="greaterThan" allowBlank="1" showInputMessage="1" showErrorMessage="1" errorTitle="Invalid date" error="Please enter a valid date." promptTitle="Project start date" prompt="Please enter the date the project is estimated to start." sqref="H8:H27" xr:uid="{0E345C96-1342-4954-BE46-A3CA212F72B5}">
      <formula1>44501</formula1>
    </dataValidation>
    <dataValidation type="date" operator="greaterThan" allowBlank="1" showInputMessage="1" showErrorMessage="1" errorTitle="Invalid date" error="Please enter a valid date, ending after the start date." promptTitle="Project completion date" prompt="Please enter the date the project is estimated to finish." sqref="I8:I27" xr:uid="{6BE10581-2A81-4AAD-8D11-A17269396CA9}">
      <formula1>H8</formula1>
    </dataValidation>
    <dataValidation type="textLength" operator="lessThanOrEqual" allowBlank="1" showInputMessage="1" showErrorMessage="1" errorTitle="Invalid project name" error="This cell is limited to 80 characters only - including spaces. " promptTitle="Project name" prompt="The project name to be used in all future correspondence and reporting." sqref="B8:B13 B15:B27" xr:uid="{E3940F60-F84F-4D33-B3F0-E76BFE223785}">
      <formula1>80</formula1>
    </dataValidation>
    <dataValidation type="decimal" allowBlank="1" showInputMessage="1" showErrorMessage="1" errorTitle="Enter valid coordinates" error="Coordinate Start Y should be between -9.1 and -29.2." promptTitle="Coordinates" prompt="Please enter the longitude of the address provided. Coordinates should be between -9.1 and -29.2. If project covers more than one location, please enter coordinates for just one project." sqref="G8:G27" xr:uid="{6446C72B-BDCF-44BF-AEA6-660A391BADFF}">
      <formula1>-29.2</formula1>
      <formula2>-9.1</formula2>
    </dataValidation>
  </dataValidations>
  <pageMargins left="0.70866141732283472" right="0.70866141732283472"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2CCCA034-0420-46A2-B493-9656C83797C1}">
          <x14:formula1>
            <xm:f>'DATA '!$A$3:$A$5</xm:f>
          </x14:formula1>
          <xm:sqref>J8:J26</xm:sqref>
        </x14:dataValidation>
        <x14:dataValidation type="list" allowBlank="1" showInputMessage="1" showErrorMessage="1" xr:uid="{38BC7CB1-B2FF-45B4-B49F-6AB29379A209}">
          <x14:formula1>
            <xm:f>'DATA '!$B$3:$B$20</xm:f>
          </x14:formula1>
          <xm:sqref>K8:K26</xm:sqref>
        </x14:dataValidation>
        <x14:dataValidation type="list" allowBlank="1" showInputMessage="1" showErrorMessage="1" xr:uid="{67ED6EAC-46E8-4A05-9892-B9B2AF0415E0}">
          <x14:formula1>
            <xm:f>'DATA '!$D$3:$D$14</xm:f>
          </x14:formula1>
          <xm:sqref>M8:M26</xm:sqref>
        </x14:dataValidation>
        <x14:dataValidation type="list" allowBlank="1" showInputMessage="1" showErrorMessage="1" xr:uid="{9E9482DB-90BC-4C1D-A676-AB09CF3F7CB1}">
          <x14:formula1>
            <xm:f>'DATA '!$C$3:$C$6</xm:f>
          </x14:formula1>
          <xm:sqref>L8:L26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54F5-79E4-49DF-89EB-ADE34D0F9129}">
  <sheetPr>
    <tabColor theme="9"/>
    <pageSetUpPr fitToPage="1"/>
  </sheetPr>
  <dimension ref="A1:F40"/>
  <sheetViews>
    <sheetView tabSelected="1" zoomScale="115" zoomScaleNormal="115" workbookViewId="0">
      <selection activeCell="C10" sqref="C10"/>
    </sheetView>
  </sheetViews>
  <sheetFormatPr defaultColWidth="0" defaultRowHeight="28.5" customHeight="1"/>
  <cols>
    <col min="1" max="1" width="2.85546875" style="28" customWidth="1"/>
    <col min="2" max="2" width="28.42578125" style="28" customWidth="1"/>
    <col min="3" max="3" width="66.85546875" style="28" customWidth="1"/>
    <col min="4" max="4" width="3.85546875" style="28" customWidth="1"/>
    <col min="5" max="16384" width="9.140625" style="28" hidden="1"/>
  </cols>
  <sheetData>
    <row r="1" spans="1:6" ht="28.5" customHeight="1">
      <c r="A1" s="105" t="s">
        <v>38</v>
      </c>
      <c r="B1" s="105"/>
      <c r="C1" s="105"/>
      <c r="D1" s="105"/>
    </row>
    <row r="2" spans="1:6" ht="23.25" customHeight="1">
      <c r="A2" s="105" t="s">
        <v>54</v>
      </c>
      <c r="B2" s="105"/>
      <c r="C2" s="105"/>
      <c r="D2" s="105"/>
    </row>
    <row r="3" spans="1:6" ht="9.75" customHeight="1">
      <c r="A3" s="43"/>
      <c r="B3" s="2"/>
      <c r="C3" s="1"/>
      <c r="D3" s="44"/>
    </row>
    <row r="4" spans="1:6" ht="21.75" customHeight="1">
      <c r="A4" s="43"/>
      <c r="B4" s="29" t="s">
        <v>7</v>
      </c>
      <c r="C4" s="64" t="s">
        <v>26</v>
      </c>
      <c r="D4" s="44"/>
    </row>
    <row r="5" spans="1:6" s="1" customFormat="1" ht="6" customHeight="1">
      <c r="A5" s="43"/>
      <c r="C5" s="65"/>
      <c r="D5" s="44"/>
    </row>
    <row r="6" spans="1:6" ht="21.75" customHeight="1">
      <c r="A6" s="43"/>
      <c r="B6" s="29" t="s">
        <v>27</v>
      </c>
      <c r="C6" s="64" t="s">
        <v>30</v>
      </c>
      <c r="D6" s="44"/>
    </row>
    <row r="7" spans="1:6" ht="5.25" customHeight="1">
      <c r="A7" s="43"/>
      <c r="B7" s="1"/>
      <c r="C7" s="65"/>
      <c r="D7" s="44"/>
    </row>
    <row r="8" spans="1:6" ht="21" customHeight="1">
      <c r="A8" s="43"/>
      <c r="B8" s="29" t="s">
        <v>25</v>
      </c>
      <c r="C8" s="64" t="s">
        <v>29</v>
      </c>
      <c r="D8" s="44"/>
    </row>
    <row r="9" spans="1:6" s="1" customFormat="1" ht="6" customHeight="1">
      <c r="A9" s="43"/>
      <c r="D9" s="44"/>
    </row>
    <row r="10" spans="1:6" ht="29.25" customHeight="1">
      <c r="A10" s="43"/>
      <c r="B10" s="29" t="s">
        <v>28</v>
      </c>
      <c r="C10" s="66" cm="1">
        <f t="array" ref="C10:F10">'1. Project Plan'!C3:F3</f>
        <v>0</v>
      </c>
      <c r="D10" s="45">
        <v>0</v>
      </c>
      <c r="E10" s="42">
        <v>0</v>
      </c>
      <c r="F10" s="28">
        <v>0</v>
      </c>
    </row>
    <row r="11" spans="1:6" ht="8.25" customHeight="1">
      <c r="A11" s="43"/>
      <c r="B11" s="1"/>
      <c r="C11" s="1"/>
      <c r="D11" s="44"/>
    </row>
    <row r="12" spans="1:6" ht="16.5" customHeight="1">
      <c r="A12" s="43"/>
      <c r="B12" s="2" t="s">
        <v>8</v>
      </c>
      <c r="C12" s="1"/>
      <c r="D12" s="44"/>
    </row>
    <row r="13" spans="1:6" ht="21" customHeight="1">
      <c r="A13" s="43"/>
      <c r="B13" s="29" t="s">
        <v>55</v>
      </c>
      <c r="C13" s="41"/>
      <c r="D13" s="44"/>
    </row>
    <row r="14" spans="1:6" ht="7.5" customHeight="1">
      <c r="A14" s="43"/>
      <c r="B14" s="1"/>
      <c r="C14" s="1"/>
      <c r="D14" s="44"/>
    </row>
    <row r="15" spans="1:6" ht="20.25" customHeight="1">
      <c r="A15" s="43"/>
      <c r="B15" s="29" t="s">
        <v>34</v>
      </c>
      <c r="C15" s="3"/>
      <c r="D15" s="44"/>
    </row>
    <row r="16" spans="1:6" ht="8.25" customHeight="1">
      <c r="A16" s="43"/>
      <c r="B16" s="1"/>
      <c r="C16" s="1"/>
      <c r="D16" s="44"/>
    </row>
    <row r="17" spans="1:4" ht="21" customHeight="1">
      <c r="A17" s="43"/>
      <c r="B17" s="29" t="s">
        <v>35</v>
      </c>
      <c r="C17" s="3"/>
      <c r="D17" s="44"/>
    </row>
    <row r="18" spans="1:4" ht="8.25" customHeight="1">
      <c r="A18" s="43"/>
      <c r="B18" s="1"/>
      <c r="C18" s="1"/>
      <c r="D18" s="44"/>
    </row>
    <row r="19" spans="1:4" ht="18" customHeight="1">
      <c r="A19" s="43"/>
      <c r="B19" s="29" t="s">
        <v>36</v>
      </c>
      <c r="C19" s="3"/>
      <c r="D19" s="44"/>
    </row>
    <row r="20" spans="1:4" ht="8.25" customHeight="1">
      <c r="A20" s="43"/>
      <c r="B20" s="1"/>
      <c r="C20" s="1"/>
      <c r="D20" s="44"/>
    </row>
    <row r="21" spans="1:4" ht="17.25" customHeight="1">
      <c r="A21" s="43"/>
      <c r="B21" s="29" t="s">
        <v>37</v>
      </c>
      <c r="C21" s="3"/>
      <c r="D21" s="44"/>
    </row>
    <row r="22" spans="1:4" ht="8.25" customHeight="1">
      <c r="A22" s="43"/>
      <c r="B22" s="1"/>
      <c r="C22" s="1"/>
      <c r="D22" s="44"/>
    </row>
    <row r="23" spans="1:4" ht="21" customHeight="1">
      <c r="A23" s="43"/>
      <c r="B23" s="2" t="s">
        <v>15</v>
      </c>
      <c r="C23" s="1"/>
      <c r="D23" s="44"/>
    </row>
    <row r="24" spans="1:4" ht="25.5" customHeight="1">
      <c r="A24" s="43"/>
      <c r="B24" s="29" t="s">
        <v>53</v>
      </c>
      <c r="C24" s="30">
        <f>'1. Project Plan'!O27</f>
        <v>0</v>
      </c>
      <c r="D24" s="44"/>
    </row>
    <row r="25" spans="1:4" ht="8.25" customHeight="1">
      <c r="A25" s="43"/>
      <c r="B25" s="1"/>
      <c r="C25" s="1"/>
      <c r="D25" s="44"/>
    </row>
    <row r="26" spans="1:4" ht="27.75" customHeight="1">
      <c r="A26" s="43"/>
      <c r="B26" s="29" t="s">
        <v>63</v>
      </c>
      <c r="C26" s="30">
        <f>'1. Project Plan'!P27</f>
        <v>0</v>
      </c>
      <c r="D26" s="44"/>
    </row>
    <row r="27" spans="1:4" ht="8.25" customHeight="1">
      <c r="A27" s="43"/>
      <c r="B27" s="1"/>
      <c r="C27" s="1"/>
      <c r="D27" s="44"/>
    </row>
    <row r="28" spans="1:4" ht="24" customHeight="1">
      <c r="A28" s="43"/>
      <c r="B28" s="29" t="s">
        <v>62</v>
      </c>
      <c r="C28" s="30">
        <f>'1. Project Plan'!R27</f>
        <v>0</v>
      </c>
      <c r="D28" s="44"/>
    </row>
    <row r="29" spans="1:4" ht="13.5" customHeight="1">
      <c r="A29" s="43"/>
      <c r="B29" s="1"/>
      <c r="C29" s="1"/>
      <c r="D29" s="44"/>
    </row>
    <row r="30" spans="1:4" ht="28.5" customHeight="1">
      <c r="A30" s="43"/>
      <c r="B30" s="2" t="s">
        <v>9</v>
      </c>
      <c r="C30" s="1"/>
      <c r="D30" s="44"/>
    </row>
    <row r="31" spans="1:4" ht="28.5" customHeight="1">
      <c r="A31" s="43"/>
      <c r="B31" s="1"/>
      <c r="C31" s="1"/>
      <c r="D31" s="44"/>
    </row>
    <row r="32" spans="1:4" ht="108" customHeight="1">
      <c r="A32" s="43"/>
      <c r="B32" s="106" t="s">
        <v>32</v>
      </c>
      <c r="C32" s="107"/>
      <c r="D32" s="44"/>
    </row>
    <row r="33" spans="1:4" ht="18" customHeight="1">
      <c r="A33" s="43"/>
      <c r="B33" s="31" t="s">
        <v>10</v>
      </c>
      <c r="C33" s="32"/>
      <c r="D33" s="44"/>
    </row>
    <row r="34" spans="1:4" ht="24.75" customHeight="1">
      <c r="A34" s="43"/>
      <c r="B34" s="33" t="s">
        <v>11</v>
      </c>
      <c r="C34" s="36"/>
      <c r="D34" s="44"/>
    </row>
    <row r="35" spans="1:4" ht="24.75" customHeight="1">
      <c r="A35" s="43"/>
      <c r="B35" s="33" t="s">
        <v>12</v>
      </c>
      <c r="C35" s="37"/>
      <c r="D35" s="44"/>
    </row>
    <row r="36" spans="1:4" ht="24.75" customHeight="1">
      <c r="A36" s="43"/>
      <c r="B36" s="34" t="s">
        <v>13</v>
      </c>
      <c r="C36" s="36"/>
      <c r="D36" s="44"/>
    </row>
    <row r="37" spans="1:4" ht="24.75" customHeight="1">
      <c r="A37" s="43"/>
      <c r="B37" s="35" t="s">
        <v>14</v>
      </c>
      <c r="C37" s="38"/>
      <c r="D37" s="44"/>
    </row>
    <row r="38" spans="1:4" ht="8.25" customHeight="1">
      <c r="A38" s="43"/>
      <c r="B38" s="1"/>
      <c r="C38" s="1"/>
      <c r="D38" s="44"/>
    </row>
    <row r="39" spans="1:4" ht="54" customHeight="1" thickBot="1">
      <c r="A39" s="46"/>
      <c r="B39" s="108" t="s">
        <v>22</v>
      </c>
      <c r="C39" s="108"/>
      <c r="D39" s="47"/>
    </row>
    <row r="40" spans="1:4" ht="3.75" customHeight="1">
      <c r="A40" s="1"/>
      <c r="B40" s="1"/>
      <c r="C40" s="1"/>
      <c r="D40" s="1"/>
    </row>
  </sheetData>
  <sheetProtection algorithmName="SHA-512" hashValue="dkqW/RO3+KexeDPcGjMMvYtt8FLoSf1LuUxDsr6OSn744yiOav41xIvwPPrsiXt3dHjYkBdVLq7MNKaaudc1hw==" saltValue="eDngvbPfGUgeyUqD//i22Q==" spinCount="100000" sheet="1" formatCells="0" formatColumns="0" formatRows="0"/>
  <mergeCells count="4">
    <mergeCell ref="A1:D1"/>
    <mergeCell ref="B32:C32"/>
    <mergeCell ref="B39:C39"/>
    <mergeCell ref="A2:D2"/>
  </mergeCells>
  <dataValidations xWindow="817" yWindow="599" count="2">
    <dataValidation allowBlank="1" showInputMessage="1" showErrorMessage="1" promptTitle="Organisation " prompt="Applicant Council title" sqref="C13" xr:uid="{8D2A72D2-4408-4007-8307-4EBE973CE280}"/>
    <dataValidation type="list" allowBlank="1" showInputMessage="1" showErrorMessage="1" sqref="E10" xr:uid="{2CFB0339-3A02-49F6-B9F6-D4D8FD299AC1}">
      <formula1>#REF!</formula1>
    </dataValidation>
  </dataValidations>
  <pageMargins left="0.25" right="0.25"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36AE-543F-4741-A308-7B3911DCB112}">
  <dimension ref="A1:D24"/>
  <sheetViews>
    <sheetView workbookViewId="0">
      <selection activeCell="A49" sqref="A49"/>
    </sheetView>
  </sheetViews>
  <sheetFormatPr defaultColWidth="8.85546875" defaultRowHeight="15"/>
  <cols>
    <col min="1" max="1" width="45.5703125" customWidth="1"/>
    <col min="2" max="2" width="65.42578125" customWidth="1"/>
    <col min="3" max="3" width="28.42578125" customWidth="1"/>
    <col min="4" max="4" width="46.85546875" customWidth="1"/>
  </cols>
  <sheetData>
    <row r="1" spans="1:4" ht="15.75">
      <c r="A1" s="80"/>
      <c r="B1" s="80"/>
      <c r="C1" s="80"/>
      <c r="D1" s="80"/>
    </row>
    <row r="2" spans="1:4" ht="27">
      <c r="A2" s="81" t="s">
        <v>64</v>
      </c>
      <c r="B2" s="81" t="s">
        <v>65</v>
      </c>
      <c r="C2" s="81" t="s">
        <v>66</v>
      </c>
      <c r="D2" s="82" t="s">
        <v>67</v>
      </c>
    </row>
    <row r="3" spans="1:4">
      <c r="A3" s="83" t="s">
        <v>101</v>
      </c>
      <c r="B3" s="83" t="s">
        <v>68</v>
      </c>
      <c r="C3" s="83" t="s">
        <v>69</v>
      </c>
      <c r="D3" s="83" t="s">
        <v>70</v>
      </c>
    </row>
    <row r="4" spans="1:4">
      <c r="A4" s="83" t="s">
        <v>71</v>
      </c>
      <c r="B4" s="83" t="s">
        <v>72</v>
      </c>
      <c r="C4" s="83" t="s">
        <v>73</v>
      </c>
      <c r="D4" s="83" t="s">
        <v>74</v>
      </c>
    </row>
    <row r="5" spans="1:4">
      <c r="A5" s="83" t="s">
        <v>75</v>
      </c>
      <c r="B5" s="83" t="s">
        <v>76</v>
      </c>
      <c r="C5" s="83" t="s">
        <v>77</v>
      </c>
      <c r="D5" s="83" t="s">
        <v>78</v>
      </c>
    </row>
    <row r="6" spans="1:4">
      <c r="A6" s="83"/>
      <c r="B6" s="83" t="s">
        <v>79</v>
      </c>
      <c r="C6" s="83" t="s">
        <v>80</v>
      </c>
      <c r="D6" s="83" t="s">
        <v>81</v>
      </c>
    </row>
    <row r="7" spans="1:4">
      <c r="A7" s="83"/>
      <c r="B7" s="83" t="s">
        <v>82</v>
      </c>
      <c r="C7" s="83"/>
      <c r="D7" s="83" t="s">
        <v>83</v>
      </c>
    </row>
    <row r="8" spans="1:4">
      <c r="A8" s="83"/>
      <c r="B8" s="83" t="s">
        <v>84</v>
      </c>
      <c r="C8" s="83"/>
      <c r="D8" s="83" t="s">
        <v>85</v>
      </c>
    </row>
    <row r="9" spans="1:4">
      <c r="A9" s="83"/>
      <c r="B9" s="83" t="s">
        <v>86</v>
      </c>
      <c r="C9" s="83"/>
      <c r="D9" s="83" t="s">
        <v>87</v>
      </c>
    </row>
    <row r="10" spans="1:4">
      <c r="A10" s="83"/>
      <c r="B10" s="83" t="s">
        <v>88</v>
      </c>
      <c r="C10" s="83"/>
      <c r="D10" s="83" t="s">
        <v>89</v>
      </c>
    </row>
    <row r="11" spans="1:4">
      <c r="A11" s="83"/>
      <c r="B11" s="83" t="s">
        <v>90</v>
      </c>
      <c r="C11" s="83"/>
      <c r="D11" s="83" t="s">
        <v>91</v>
      </c>
    </row>
    <row r="12" spans="1:4">
      <c r="A12" s="83"/>
      <c r="B12" s="83" t="s">
        <v>92</v>
      </c>
      <c r="C12" s="83"/>
      <c r="D12" s="83" t="s">
        <v>93</v>
      </c>
    </row>
    <row r="13" spans="1:4">
      <c r="A13" s="83"/>
      <c r="B13" s="83" t="s">
        <v>94</v>
      </c>
      <c r="C13" s="83"/>
      <c r="D13" s="83" t="s">
        <v>80</v>
      </c>
    </row>
    <row r="14" spans="1:4">
      <c r="A14" s="83"/>
      <c r="B14" s="83" t="s">
        <v>95</v>
      </c>
      <c r="C14" s="83"/>
      <c r="D14" s="83" t="s">
        <v>96</v>
      </c>
    </row>
    <row r="15" spans="1:4">
      <c r="A15" s="83"/>
      <c r="B15" s="83" t="s">
        <v>97</v>
      </c>
      <c r="C15" s="83"/>
      <c r="D15" s="83"/>
    </row>
    <row r="16" spans="1:4">
      <c r="A16" s="83"/>
      <c r="B16" s="83" t="s">
        <v>98</v>
      </c>
      <c r="C16" s="83"/>
      <c r="D16" s="83"/>
    </row>
    <row r="17" spans="1:4">
      <c r="A17" s="83"/>
      <c r="B17" s="83" t="s">
        <v>99</v>
      </c>
      <c r="C17" s="83"/>
      <c r="D17" s="83"/>
    </row>
    <row r="18" spans="1:4">
      <c r="A18" s="83"/>
      <c r="B18" s="83" t="s">
        <v>100</v>
      </c>
      <c r="C18" s="83"/>
      <c r="D18" s="83"/>
    </row>
    <row r="19" spans="1:4">
      <c r="A19" s="83"/>
      <c r="B19" s="83" t="s">
        <v>75</v>
      </c>
      <c r="C19" s="83"/>
      <c r="D19" s="83"/>
    </row>
    <row r="20" spans="1:4">
      <c r="A20" s="83"/>
      <c r="B20" s="83" t="s">
        <v>96</v>
      </c>
      <c r="C20" s="83"/>
      <c r="D20" s="83"/>
    </row>
    <row r="21" spans="1:4">
      <c r="A21" s="83"/>
      <c r="B21" s="83"/>
      <c r="C21" s="83"/>
      <c r="D21" s="83"/>
    </row>
    <row r="22" spans="1:4">
      <c r="A22" s="83"/>
      <c r="B22" s="83"/>
      <c r="C22" s="83"/>
      <c r="D22" s="83"/>
    </row>
    <row r="23" spans="1:4">
      <c r="A23" s="83"/>
      <c r="B23" s="83"/>
      <c r="C23" s="83"/>
      <c r="D23" s="83"/>
    </row>
    <row r="24" spans="1:4">
      <c r="A24" s="83"/>
      <c r="B24" s="83"/>
      <c r="C24" s="83"/>
      <c r="D24" s="83"/>
    </row>
  </sheetData>
  <sheetProtection algorithmName="SHA-512" hashValue="HonTp95xK02kTZMtPKDt3C+Wrg/2j+5/8RiHVkkNZuBg55VwZjBdC94Oi1hcCA7yrmwbeg3S9bHA2z471v4Grg==" saltValue="wb3ikktm1A7soari54xMcg==" spinCount="100000" sheet="1" objects="1" scenarios="1"/>
  <dataConsolid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DDA0-8B43-4975-9ED5-BEE4AE6E4D91}">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Project Plan</vt:lpstr>
      <vt:lpstr>2. Certification</vt:lpstr>
      <vt:lpstr>DATA </vt:lpstr>
      <vt:lpstr>Sheet1</vt:lpstr>
    </vt:vector>
  </TitlesOfParts>
  <Company>Queensland Reconstruction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dc:creator>
  <cp:lastModifiedBy>Leah Steinberg</cp:lastModifiedBy>
  <cp:lastPrinted>2024-01-08T00:44:22Z</cp:lastPrinted>
  <dcterms:created xsi:type="dcterms:W3CDTF">2013-03-09T04:30:07Z</dcterms:created>
  <dcterms:modified xsi:type="dcterms:W3CDTF">2024-03-28T01:13:45Z</dcterms:modified>
</cp:coreProperties>
</file>