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qldra.local\dfs\user_data\levyg\Offline Records (QD)\Category ~ Primary Producers, Small Business and Local Recovery Grant\"/>
    </mc:Choice>
  </mc:AlternateContent>
  <xr:revisionPtr revIDLastSave="0" documentId="13_ncr:1_{9D996EC9-6F30-4295-B9F3-25A0BAD66B44}" xr6:coauthVersionLast="47" xr6:coauthVersionMax="47" xr10:uidLastSave="{00000000-0000-0000-0000-000000000000}"/>
  <workbookProtection workbookAlgorithmName="SHA-512" workbookHashValue="aMw4VWsGBkykS5ob8cs9ZHtNmvDZ+ZA6HfLncwRy21C9CbcqOGcMoqnHzVeeic7Ibbo1Sh8NpicVHM1aljzy/g==" workbookSaltValue="1m6rqBIVPIRTs5iQRgFjPw==" workbookSpinCount="100000" lockStructure="1"/>
  <bookViews>
    <workbookView xWindow="28680" yWindow="-120" windowWidth="29040" windowHeight="15840" xr2:uid="{00000000-000D-0000-FFFF-FFFF00000000}"/>
  </bookViews>
  <sheets>
    <sheet name="Instructions" sheetId="3" r:id="rId1"/>
    <sheet name="1. Project Plan" sheetId="1" r:id="rId2"/>
    <sheet name="2. Certification" sheetId="2" r:id="rId3"/>
    <sheet name="Validation" sheetId="4" state="hidden" r:id="rId4"/>
  </sheets>
  <definedNames>
    <definedName name="KeyObjectives">Validation!$C$3:$C$6</definedName>
    <definedName name="ProjectBenefit">Validation!$D$3:$D$14</definedName>
    <definedName name="ProjectCategory">Validation!$B$3:$B$20</definedName>
    <definedName name="ProjectType">Validation!$A$3:$A$5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a="1"/>
  <c r="C10" i="2" s="1"/>
  <c r="C26" i="2"/>
  <c r="C24" i="2"/>
  <c r="R8" i="1"/>
  <c r="R11" i="1"/>
  <c r="R12" i="1"/>
  <c r="R13" i="1"/>
  <c r="R9" i="1" l="1"/>
  <c r="R10" i="1"/>
  <c r="R14" i="1"/>
  <c r="R15" i="1"/>
  <c r="R16" i="1"/>
  <c r="R17" i="1"/>
  <c r="R18" i="1"/>
  <c r="C28"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<sst xmlns="http://schemas.openxmlformats.org/spreadsheetml/2006/main" count="125" uniqueCount="122">
  <si>
    <t>Goondiwindi Regional Council</t>
  </si>
  <si>
    <t>Address(es) of proposed project works</t>
  </si>
  <si>
    <t>Postcode(s) of proposed project works</t>
  </si>
  <si>
    <t xml:space="preserve">Coordinates start X </t>
  </si>
  <si>
    <t xml:space="preserve">Coordinates start Y </t>
  </si>
  <si>
    <t>Project type</t>
  </si>
  <si>
    <t xml:space="preserve">Project key objective </t>
  </si>
  <si>
    <t>Project category</t>
  </si>
  <si>
    <t>Project benefit</t>
  </si>
  <si>
    <t>Disaster Recovery Funding Arrangements - Category D</t>
  </si>
  <si>
    <t>Project details</t>
  </si>
  <si>
    <t>Project alignment and benefits</t>
  </si>
  <si>
    <t>Funding Program</t>
  </si>
  <si>
    <t>Applicant Details</t>
  </si>
  <si>
    <t>Organisation name</t>
  </si>
  <si>
    <t>Total Funding Requested</t>
  </si>
  <si>
    <t>Certification</t>
  </si>
  <si>
    <t>Accountable Officer</t>
  </si>
  <si>
    <t>Name</t>
  </si>
  <si>
    <t>Position</t>
  </si>
  <si>
    <t>Signature</t>
  </si>
  <si>
    <t>Date Signed</t>
  </si>
  <si>
    <t>Contact position</t>
  </si>
  <si>
    <t>Contact phone</t>
  </si>
  <si>
    <t>Contact email</t>
  </si>
  <si>
    <t>Contact name</t>
  </si>
  <si>
    <t>Submission Summary</t>
  </si>
  <si>
    <t>Summary and Certification</t>
  </si>
  <si>
    <t>Instructions</t>
  </si>
  <si>
    <t>Supporting Information or documentation</t>
  </si>
  <si>
    <t>Provide details of any supporting evidence or documentation including relevant document references</t>
  </si>
  <si>
    <r>
      <t xml:space="preserve">Project type
</t>
    </r>
    <r>
      <rPr>
        <i/>
        <sz val="9"/>
        <color rgb="FFFFFFFF"/>
        <rFont val="Calibri"/>
        <family val="2"/>
      </rPr>
      <t xml:space="preserve">(Select one option from dropdown) </t>
    </r>
  </si>
  <si>
    <r>
      <t xml:space="preserve">Project category
</t>
    </r>
    <r>
      <rPr>
        <i/>
        <sz val="9"/>
        <color rgb="FFFFFFFF"/>
        <rFont val="Calibri"/>
        <family val="2"/>
      </rPr>
      <t xml:space="preserve">(Select one option from dropdown) </t>
    </r>
  </si>
  <si>
    <r>
      <t>Project Key objective</t>
    </r>
    <r>
      <rPr>
        <b/>
        <i/>
        <sz val="9"/>
        <color rgb="FFFFFFFF"/>
        <rFont val="Calibri"/>
        <family val="2"/>
      </rPr>
      <t xml:space="preserve"> 
</t>
    </r>
    <r>
      <rPr>
        <i/>
        <sz val="9"/>
        <color rgb="FFFFFFFF"/>
        <rFont val="Calibri"/>
        <family val="2"/>
      </rPr>
      <t>(Select one option from dropdown)</t>
    </r>
  </si>
  <si>
    <r>
      <t xml:space="preserve">Project benefit
</t>
    </r>
    <r>
      <rPr>
        <i/>
        <sz val="9"/>
        <color theme="0"/>
        <rFont val="Calibri"/>
        <family val="2"/>
      </rPr>
      <t>(Select one option from dropdown)</t>
    </r>
  </si>
  <si>
    <t>Infrastructure</t>
  </si>
  <si>
    <t>Transport infrastructure - Bridge / Road / Culvert / Causeway</t>
  </si>
  <si>
    <t>Risk Reduction</t>
  </si>
  <si>
    <t xml:space="preserve">Inform and educate the community or sector </t>
  </si>
  <si>
    <t>Non-infrastructure</t>
  </si>
  <si>
    <t>Flood mitigation infrastructure - Levees and stop banks</t>
  </si>
  <si>
    <t>Risk Management</t>
  </si>
  <si>
    <t xml:space="preserve">Build community capacity and resilience </t>
  </si>
  <si>
    <t>Flood warning infrastructure</t>
  </si>
  <si>
    <t>Resilience</t>
  </si>
  <si>
    <t>Deliver social, cultural or health benefits</t>
  </si>
  <si>
    <t>Weather warning and monitoring systems</t>
  </si>
  <si>
    <t>Take preventative action(s)</t>
  </si>
  <si>
    <t>Headquarters / Shelters / Places of refuge</t>
  </si>
  <si>
    <t xml:space="preserve">Deliver environmental benefits </t>
  </si>
  <si>
    <t>Sewage / Water / Stormwater / Power / Communications Infrastructure</t>
  </si>
  <si>
    <t>Make the community more resilient</t>
  </si>
  <si>
    <t>Coastal / River works and constructions</t>
  </si>
  <si>
    <t xml:space="preserve">Make a service more resilient </t>
  </si>
  <si>
    <t>Firebreaks and fuel reduction</t>
  </si>
  <si>
    <t xml:space="preserve">Make a sector more resilient </t>
  </si>
  <si>
    <t>Investigation, feasibility and design</t>
  </si>
  <si>
    <t>Make infrastructure more resilient</t>
  </si>
  <si>
    <t>Research</t>
  </si>
  <si>
    <t>Mitigate or manage risk</t>
  </si>
  <si>
    <t>Communications / Software</t>
  </si>
  <si>
    <t>Community / Social / Economic - resilience building, mental health</t>
  </si>
  <si>
    <t>Generators / Equipment</t>
  </si>
  <si>
    <t>Modelling / Strategies / Plans</t>
  </si>
  <si>
    <t>Positions - Resilience / Recovery</t>
  </si>
  <si>
    <t>Environmental recovery and resilience</t>
  </si>
  <si>
    <t>Immediate community recovery need</t>
  </si>
  <si>
    <t>Community recovery</t>
  </si>
  <si>
    <t>Other, please specify in supporting comments</t>
  </si>
  <si>
    <r>
      <t xml:space="preserve">Project name
</t>
    </r>
    <r>
      <rPr>
        <sz val="12"/>
        <color theme="0"/>
        <rFont val="Calibri (Body)"/>
      </rPr>
      <t>(80 characters max)</t>
    </r>
  </si>
  <si>
    <r>
      <t xml:space="preserve">Project description
</t>
    </r>
    <r>
      <rPr>
        <sz val="12"/>
        <color theme="0"/>
        <rFont val="Calibri (Body)"/>
      </rPr>
      <t>(700 characters max)</t>
    </r>
  </si>
  <si>
    <r>
      <t xml:space="preserve">Estimated
start date
</t>
    </r>
    <r>
      <rPr>
        <i/>
        <sz val="12"/>
        <color theme="0"/>
        <rFont val="Calibri (Body)"/>
      </rPr>
      <t>(dd/mm/yy)</t>
    </r>
  </si>
  <si>
    <r>
      <t xml:space="preserve">Estimated completion date
</t>
    </r>
    <r>
      <rPr>
        <i/>
        <sz val="12"/>
        <color theme="0"/>
        <rFont val="Calibri (Body)"/>
      </rPr>
      <t>(dd/mm/yy)</t>
    </r>
  </si>
  <si>
    <r>
      <t xml:space="preserve">Proposed project benefit description
</t>
    </r>
    <r>
      <rPr>
        <i/>
        <sz val="12"/>
        <color theme="0"/>
        <rFont val="Calibri (Body)"/>
      </rPr>
      <t>(Outline how project will support recovery and resilience of disaster impacted communities)</t>
    </r>
  </si>
  <si>
    <r>
      <t xml:space="preserve">Other funding source
</t>
    </r>
    <r>
      <rPr>
        <i/>
        <sz val="12"/>
        <color theme="0"/>
        <rFont val="Calibri (Body)"/>
      </rPr>
      <t>(if applicable)</t>
    </r>
  </si>
  <si>
    <r>
      <t xml:space="preserve">Estimated 
Total Project Cost
</t>
    </r>
    <r>
      <rPr>
        <i/>
        <sz val="12"/>
        <color theme="0"/>
        <rFont val="Calibri (Body)"/>
      </rPr>
      <t>($)</t>
    </r>
  </si>
  <si>
    <t>#</t>
  </si>
  <si>
    <r>
      <t xml:space="preserve">I certify that:
</t>
    </r>
    <r>
      <rPr>
        <i/>
        <sz val="11"/>
        <rFont val="Calibri"/>
        <family val="2"/>
      </rPr>
      <t>• the listed projects are designed to meet the objectives and requirements outlined in the 2021 DRFA - Local Recovery and Resilience Grant
• all project data and information provided is supported by the organisation and available for detailed application if required in accordance with the guideline requirements.
• Access to any reports, research, investigation or modelling etc. completed as part of this funding program will be made available and provided to the QRA upon request.</t>
    </r>
    <r>
      <rPr>
        <sz val="11"/>
        <rFont val="Calibri"/>
        <family val="2"/>
      </rPr>
      <t xml:space="preserve">
</t>
    </r>
  </si>
  <si>
    <t>Other funding</t>
  </si>
  <si>
    <t>This information is being collected for the purposes of administration, reporting and acquittal of projects funded under Local Recovery and Resilience Grant. This information is collected pursuant to Part 2, Division 2 of the Queensland Reconstruction Authority Act 2011. The information may be disclosed to the Australian Government and Queensland Government agencies, departments and statutory authorities as required.</t>
  </si>
  <si>
    <t xml:space="preserve">Project costs </t>
  </si>
  <si>
    <r>
      <t xml:space="preserve">Requested funding amount
</t>
    </r>
    <r>
      <rPr>
        <i/>
        <sz val="12"/>
        <color theme="0"/>
        <rFont val="Calibri (Body)"/>
      </rPr>
      <t>($)</t>
    </r>
  </si>
  <si>
    <r>
      <t xml:space="preserve">Other funding contributions
</t>
    </r>
    <r>
      <rPr>
        <i/>
        <sz val="12"/>
        <color theme="0"/>
        <rFont val="Calibri (Body)"/>
      </rPr>
      <t>($)  (if applicable)</t>
    </r>
  </si>
  <si>
    <t>Instructions - Project Plan Application Form - Local Recovery and Resilience Grant</t>
  </si>
  <si>
    <t>2022 DRFA - Local Recovery and Resilience Grant - Project Plan</t>
  </si>
  <si>
    <t>EVENT</t>
  </si>
  <si>
    <t>Submission type</t>
  </si>
  <si>
    <t xml:space="preserve">Disasater Recovery Funding Arrangements </t>
  </si>
  <si>
    <t xml:space="preserve">Category </t>
  </si>
  <si>
    <t xml:space="preserve">Event </t>
  </si>
  <si>
    <t>Recovery and Resilience Grant</t>
  </si>
  <si>
    <t xml:space="preserve">Category D - Local Recovery and Resilience Grants </t>
  </si>
  <si>
    <t xml:space="preserve">EVENTS </t>
  </si>
  <si>
    <t>Central, Southern and Western Queensland Rainfall and Flooding, 10 November – 3 December 2021</t>
  </si>
  <si>
    <t>South East Queensland Rainfall and Flooding, 22 February – 7 March 2022</t>
  </si>
  <si>
    <t>Toowoomba Regional Council</t>
  </si>
  <si>
    <t>Brisbane City Council</t>
  </si>
  <si>
    <t>Fraser Coast Regional Council</t>
  </si>
  <si>
    <t>Gladstone Regional Council</t>
  </si>
  <si>
    <t>Gold Coast City Council</t>
  </si>
  <si>
    <t>Gympie Regional Council</t>
  </si>
  <si>
    <t>Ipswich City Council</t>
  </si>
  <si>
    <t>Lockyer Valley Regional Council</t>
  </si>
  <si>
    <t>Logan City Council</t>
  </si>
  <si>
    <t>Moreton Bay Regional Council</t>
  </si>
  <si>
    <t>Noosa Shire Council</t>
  </si>
  <si>
    <t>North Burnett Regional Council</t>
  </si>
  <si>
    <t>Redland City Council</t>
  </si>
  <si>
    <t>Scenic Rim Regional Council</t>
  </si>
  <si>
    <t>Somerset Regional Council</t>
  </si>
  <si>
    <t>South Burnett Regional Council</t>
  </si>
  <si>
    <t>Southern Downs Regional Council</t>
  </si>
  <si>
    <t>Sunshine Coast Regional Council</t>
  </si>
  <si>
    <t xml:space="preserve">ORGANISATION </t>
  </si>
  <si>
    <r>
      <t xml:space="preserve">Please refer to the </t>
    </r>
    <r>
      <rPr>
        <b/>
        <sz val="12"/>
        <rFont val="Arial"/>
        <family val="2"/>
      </rPr>
      <t xml:space="preserve">DRFA Category D - 2022 Local Recovery and Resilience Grant Guidelines.
Use this form to lodge the recovery and resilience project/s planned for delivery using council's grant allocation for the one eligible extraordinary event.
Complete both the 1. PROJECT PLAN sheet and the 2. CERTIFICATION prior to lodging. 
1. PROJECT PLAN  - </t>
    </r>
    <r>
      <rPr>
        <sz val="12"/>
        <rFont val="Arial"/>
        <family val="2"/>
      </rPr>
      <t>Use this sheet to:
- detail  the project/s proposed for delivery under the event grant allocation. (utilise one line per project)
- provide budget costings for each project
- Where applicable, provide references to supporting information / documentation.</t>
    </r>
    <r>
      <rPr>
        <b/>
        <sz val="12"/>
        <rFont val="Arial"/>
        <family val="2"/>
      </rPr>
      <t xml:space="preserve">
2. CERTIFICATION</t>
    </r>
    <r>
      <rPr>
        <sz val="12"/>
        <rFont val="Arial"/>
        <family val="2"/>
      </rPr>
      <t xml:space="preserve"> - Complete this sheet once PROJECT PLAN sheet is completed to certify the applications for lodgement.  
- Select the extraordinary event this Local Recovery and Resilience Grant project plan relates to
- Enter submission contact details 
- Must be signed by the Organisation's delegated officer.
</t>
    </r>
    <r>
      <rPr>
        <b/>
        <sz val="12"/>
        <rFont val="Arial"/>
        <family val="2"/>
      </rPr>
      <t>TO LODGE</t>
    </r>
    <r>
      <rPr>
        <sz val="12"/>
        <rFont val="Arial"/>
        <family val="2"/>
      </rPr>
      <t>: 
- Completed Project Plan Application Form in Excel format as well as 
- Scanned signed CERTIFICATION sheet 
- Email to submissions@qra.qld.gov.au.  
Contact your RLO or email submissions@qra.qld.gov.au for further support.</t>
    </r>
  </si>
  <si>
    <t>Total Estimated Cost</t>
  </si>
  <si>
    <t xml:space="preserve">Bundaberg Regional Council </t>
  </si>
  <si>
    <t>Balonne Shire Council</t>
  </si>
  <si>
    <t>Cherbourg Aboriginal Shire Council</t>
  </si>
  <si>
    <t>Western Downs Regional Council</t>
  </si>
  <si>
    <t xml:space="preserve">Version: July 2022 Version 3 </t>
  </si>
  <si>
    <t>DOC/22/125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</si>
</sst>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00_);_(&quot;$&quot;* \(#,##0.00\);_(&quot;$&quot;* &quot;-&quot;??_);_(@_)"/>
    <numFmt numFmtId="165" formatCode="&quot;$&quot;#,##0"/>
    <numFmt numFmtId="166" formatCode="&quot;$&quot;#,##0.00"/>
    <numFmt numFmtId="167" formatCode="0;[Red]0"/>
  </numFmts>
  <fonts count="40">
    <font>
      <sz val="11"/>
      <color theme="1"/>
      <name val="Calibri"/>
      <family val="2"/>
      <scheme val="minor"/>
    </font>
    <font>
      <sz val="11"/>
      <color theme="1"/>
      <name val="Calibri"/>
      <family val="2"/>
      <scheme val="minor"/>
    </font>
    <font>
      <sz val="12"/>
      <color theme="1"/>
      <name val="Calibri"/>
      <family val="2"/>
      <scheme val="minor"/>
    </font>
    <font>
      <sz val="11"/>
      <color theme="0"/>
      <name val="Calibri"/>
      <family val="2"/>
      <scheme val="minor"/>
    </font>
    <font>
      <sz val="10"/>
      <color rgb="FF2B4246"/>
      <name val="Arial"/>
      <family val="2"/>
    </font>
    <font>
      <sz val="8"/>
      <color rgb="FF2B4246"/>
      <name val="Arial"/>
      <family val="2"/>
    </font>
    <font>
      <b/>
      <sz val="16"/>
      <color rgb="FF2B4246"/>
      <name val="Calibri"/>
      <family val="2"/>
      <scheme val="minor"/>
    </font>
    <font>
      <sz val="10"/>
      <name val="Arial"/>
      <family val="2"/>
    </font>
    <font>
      <b/>
      <sz val="11"/>
      <color rgb="FFFFFFFF"/>
      <name val="Calibri"/>
      <family val="2"/>
    </font>
    <font>
      <b/>
      <sz val="11"/>
      <name val="Calibri"/>
      <family val="2"/>
    </font>
    <font>
      <i/>
      <sz val="11"/>
      <name val="Calibri"/>
      <family val="2"/>
    </font>
    <font>
      <sz val="11"/>
      <name val="Calibri"/>
      <family val="2"/>
    </font>
    <font>
      <b/>
      <u/>
      <sz val="11"/>
      <name val="Calibri"/>
      <family val="2"/>
    </font>
    <font>
      <i/>
      <sz val="8"/>
      <color rgb="FF2B4246"/>
      <name val="Arial"/>
      <family val="2"/>
    </font>
    <font>
      <i/>
      <sz val="8"/>
      <name val="Arial"/>
      <family val="2"/>
    </font>
    <font>
      <b/>
      <sz val="18"/>
      <color rgb="FFFFFFFF"/>
      <name val="Arial"/>
      <family val="2"/>
    </font>
    <font>
      <sz val="11"/>
      <color rgb="FF2B4246"/>
      <name val="Arial"/>
      <family val="2"/>
    </font>
    <font>
      <sz val="12"/>
      <name val="Arial"/>
      <family val="2"/>
    </font>
    <font>
      <b/>
      <sz val="12"/>
      <name val="Arial"/>
      <family val="2"/>
    </font>
    <font>
      <b/>
      <sz val="12"/>
      <color rgb="FFFFFFFF"/>
      <name val="Calibri"/>
      <family val="2"/>
    </font>
    <font>
      <i/>
      <sz val="9"/>
      <color rgb="FFFFFFFF"/>
      <name val="Calibri"/>
      <family val="2"/>
    </font>
    <font>
      <b/>
      <i/>
      <sz val="9"/>
      <color rgb="FFFFFFFF"/>
      <name val="Calibri"/>
      <family val="2"/>
    </font>
    <font>
      <b/>
      <sz val="11"/>
      <color theme="0"/>
      <name val="Calibri"/>
      <family val="2"/>
    </font>
    <font>
      <i/>
      <sz val="9"/>
      <color theme="0"/>
      <name val="Calibri"/>
      <family val="2"/>
    </font>
    <font>
      <b/>
      <sz val="22"/>
      <color rgb="FFFFFFFF"/>
      <name val="Arial"/>
      <family val="2"/>
    </font>
    <font>
      <sz val="11"/>
      <color theme="1"/>
      <name val="Calibri"/>
      <family val="2"/>
    </font>
    <font>
      <sz val="11"/>
      <color theme="1"/>
      <name val="Arial"/>
      <family val="2"/>
    </font>
    <font>
      <b/>
      <u/>
      <sz val="14"/>
      <name val="Arial"/>
      <family val="2"/>
    </font>
    <font>
      <sz val="11"/>
      <name val="Calibri"/>
      <family val="2"/>
      <scheme val="minor"/>
    </font>
    <font>
      <b/>
      <sz val="12"/>
      <color theme="0"/>
      <name val="Calibri (Body)"/>
    </font>
    <font>
      <sz val="12"/>
      <color theme="0"/>
      <name val="Calibri (Body)"/>
    </font>
    <font>
      <sz val="12"/>
      <color theme="1"/>
      <name val="Calibri (Body)"/>
    </font>
    <font>
      <b/>
      <sz val="16"/>
      <color rgb="FF000000"/>
      <name val="Calibri"/>
      <family val="2"/>
    </font>
    <font>
      <i/>
      <sz val="12"/>
      <color theme="0"/>
      <name val="Calibri (Body)"/>
    </font>
    <font>
      <b/>
      <sz val="18"/>
      <color theme="1"/>
      <name val="Arial"/>
      <family val="2"/>
    </font>
    <font>
      <sz val="10"/>
      <color theme="2" tint="-9.9978637043366805E-2"/>
      <name val="Arial"/>
      <family val="2"/>
    </font>
    <font>
      <sz val="11"/>
      <color rgb="FF2B4246"/>
      <name val="Calibri"/>
      <family val="2"/>
      <scheme val="minor"/>
    </font>
    <font>
      <sz val="12"/>
      <color theme="1"/>
      <name val="Lato"/>
      <family val="2"/>
    </font>
    <font>
      <sz val="11"/>
      <color rgb="FF000000"/>
      <name val="Calibri"/>
      <family val="2"/>
      <scheme val="minor"/>
    </font>
    <font>
      <b/>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8"/>
      </patternFill>
    </fill>
    <fill>
      <patternFill patternType="solid">
        <fgColor rgb="FF821937"/>
        <bgColor rgb="FF000000"/>
      </patternFill>
    </fill>
    <fill>
      <patternFill patternType="solid">
        <fgColor rgb="FFDEDBC3"/>
        <bgColor rgb="FFFFFFFF"/>
      </patternFill>
    </fill>
    <fill>
      <patternFill patternType="solid">
        <fgColor rgb="FF005476"/>
        <bgColor rgb="FF000000"/>
      </patternFill>
    </fill>
    <fill>
      <patternFill patternType="solid">
        <fgColor theme="0"/>
        <bgColor indexed="64"/>
      </patternFill>
    </fill>
    <fill>
      <patternFill patternType="solid">
        <fgColor rgb="FF2B4246"/>
        <bgColor rgb="FF000000"/>
      </patternFill>
    </fill>
    <fill>
      <patternFill patternType="solid">
        <fgColor theme="9" tint="0.79998168889431442"/>
        <bgColor indexed="64"/>
      </patternFill>
    </fill>
    <fill>
      <patternFill patternType="solid">
        <fgColor rgb="FFCFCBA7"/>
        <bgColor rgb="FFFFFFFF"/>
      </patternFill>
    </fill>
    <fill>
      <patternFill patternType="solid">
        <fgColor rgb="FFCFCBA7"/>
        <bgColor rgb="FF000000"/>
      </patternFill>
    </fill>
    <fill>
      <patternFill patternType="solid">
        <fgColor rgb="FF9CBDC2"/>
        <bgColor rgb="FF000000"/>
      </patternFill>
    </fill>
    <fill>
      <patternFill patternType="solid">
        <fgColor theme="3" tint="-0.499984740745262"/>
        <bgColor rgb="FF000000"/>
      </patternFill>
    </fill>
    <fill>
      <patternFill patternType="solid">
        <fgColor theme="3" tint="-0.49998474074526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ck">
        <color rgb="FF005476"/>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0" fontId="3" fillId="3" borderId="0" applyNumberFormat="0" applyBorder="0" applyAlignment="0" applyProtection="0"/>
    <xf numFmtId="0" fontId="7" fillId="0" borderId="0"/>
  </cellStyleXfs>
  <cellXfs count="109">
    <xf numFmtId="0" fontId="0" fillId="0" borderId="0" xfId="0"/>
    <xf numFmtId="0" fontId="0" fillId="0" borderId="0" xfId="0" applyAlignment="1">
      <alignment wrapText="1"/>
    </xf>
    <xf numFmtId="165" fontId="0" fillId="0" borderId="0" xfId="0" applyNumberFormat="1"/>
    <xf numFmtId="0" fontId="4" fillId="5" borderId="0" xfId="2" applyFont="1" applyFill="1" applyBorder="1" applyAlignment="1" applyProtection="1">
      <alignment horizontal="left" wrapText="1"/>
    </xf>
    <xf numFmtId="0" fontId="5" fillId="5" borderId="0" xfId="2" applyFont="1" applyFill="1" applyBorder="1" applyAlignment="1" applyProtection="1">
      <alignment horizontal="left"/>
    </xf>
    <xf numFmtId="0" fontId="6" fillId="5" borderId="0" xfId="2" applyFont="1" applyFill="1" applyBorder="1" applyAlignment="1" applyProtection="1">
      <alignment horizontal="left"/>
    </xf>
    <xf numFmtId="0" fontId="0" fillId="0" borderId="1" xfId="0" applyBorder="1" applyAlignment="1" applyProtection="1">
      <alignment horizontal="left" vertical="top" wrapText="1"/>
      <protection locked="0"/>
    </xf>
    <xf numFmtId="0" fontId="13" fillId="5" borderId="0" xfId="2" applyFont="1" applyFill="1" applyBorder="1" applyAlignment="1" applyProtection="1">
      <alignment horizontal="left" wrapText="1"/>
    </xf>
    <xf numFmtId="0" fontId="16" fillId="5" borderId="0" xfId="2" applyFont="1" applyFill="1" applyBorder="1" applyAlignment="1" applyProtection="1">
      <alignment horizontal="left" vertical="center"/>
    </xf>
    <xf numFmtId="0" fontId="19" fillId="8" borderId="1" xfId="3" applyFont="1" applyFill="1" applyBorder="1" applyAlignment="1">
      <alignment horizontal="center" vertical="center" wrapText="1"/>
    </xf>
    <xf numFmtId="0" fontId="8" fillId="8" borderId="27" xfId="3" applyFont="1" applyFill="1" applyBorder="1" applyAlignment="1">
      <alignment horizontal="center" vertical="center" wrapText="1"/>
    </xf>
    <xf numFmtId="0" fontId="22" fillId="8" borderId="27" xfId="3" applyFont="1" applyFill="1" applyBorder="1" applyAlignment="1">
      <alignment horizontal="center" vertical="center" wrapText="1"/>
    </xf>
    <xf numFmtId="0" fontId="0" fillId="0" borderId="0" xfId="0" applyFill="1"/>
    <xf numFmtId="0" fontId="4" fillId="10" borderId="0" xfId="2" applyFont="1" applyFill="1" applyBorder="1" applyAlignment="1" applyProtection="1">
      <alignment horizontal="left"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4" fillId="10" borderId="20" xfId="2" applyFont="1" applyFill="1" applyBorder="1" applyAlignment="1" applyProtection="1">
      <alignment horizontal="left" vertical="center" wrapText="1"/>
    </xf>
    <xf numFmtId="0" fontId="25" fillId="11" borderId="0" xfId="0" applyFont="1" applyFill="1" applyBorder="1"/>
    <xf numFmtId="0" fontId="4" fillId="10" borderId="33" xfId="2" applyFont="1" applyFill="1" applyBorder="1" applyAlignment="1" applyProtection="1">
      <alignment horizontal="left" vertical="center" wrapText="1"/>
    </xf>
    <xf numFmtId="0" fontId="26" fillId="0" borderId="0" xfId="0" applyFont="1" applyAlignment="1">
      <alignment vertical="center"/>
    </xf>
    <xf numFmtId="0" fontId="15" fillId="4" borderId="31" xfId="2" applyFont="1" applyFill="1" applyBorder="1" applyAlignment="1" applyProtection="1">
      <alignment vertical="center"/>
    </xf>
    <xf numFmtId="0" fontId="15" fillId="4" borderId="26" xfId="2" applyFont="1" applyFill="1" applyBorder="1" applyAlignment="1" applyProtection="1">
      <alignment vertical="center"/>
    </xf>
    <xf numFmtId="0" fontId="27" fillId="5" borderId="0" xfId="2" applyFont="1" applyFill="1" applyBorder="1" applyAlignment="1" applyProtection="1">
      <alignment horizontal="left" vertical="center"/>
    </xf>
    <xf numFmtId="0" fontId="0" fillId="0" borderId="2" xfId="0" applyFont="1" applyBorder="1" applyAlignment="1" applyProtection="1">
      <alignment horizontal="center" vertical="center" wrapText="1"/>
      <protection locked="0"/>
    </xf>
    <xf numFmtId="44" fontId="0" fillId="0" borderId="10" xfId="1" applyNumberFormat="1" applyFont="1" applyBorder="1" applyAlignment="1" applyProtection="1">
      <alignment horizontal="center" vertical="center" wrapText="1"/>
      <protection locked="0"/>
    </xf>
    <xf numFmtId="44" fontId="0" fillId="0" borderId="2" xfId="1" applyNumberFormat="1" applyFont="1" applyBorder="1" applyAlignment="1" applyProtection="1">
      <alignment horizontal="center" vertical="center" wrapText="1"/>
      <protection locked="0"/>
    </xf>
    <xf numFmtId="44" fontId="28" fillId="2" borderId="8" xfId="0" applyNumberFormat="1" applyFont="1" applyFill="1" applyBorder="1" applyAlignment="1" applyProtection="1">
      <alignment horizontal="center" vertical="center"/>
    </xf>
    <xf numFmtId="44" fontId="0" fillId="0" borderId="11" xfId="1" applyNumberFormat="1" applyFont="1" applyBorder="1" applyAlignment="1" applyProtection="1">
      <alignment horizontal="center" vertical="center"/>
      <protection locked="0"/>
    </xf>
    <xf numFmtId="44" fontId="0" fillId="0" borderId="1" xfId="1" applyNumberFormat="1"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44" fontId="0" fillId="0" borderId="12" xfId="1" applyNumberFormat="1" applyFont="1" applyBorder="1" applyAlignment="1" applyProtection="1">
      <alignment horizontal="center" vertical="center"/>
      <protection locked="0"/>
    </xf>
    <xf numFmtId="44" fontId="0" fillId="0" borderId="13" xfId="1" applyNumberFormat="1" applyFont="1" applyBorder="1" applyAlignment="1" applyProtection="1">
      <alignment horizontal="center" vertical="center"/>
      <protection locked="0"/>
    </xf>
    <xf numFmtId="44" fontId="28" fillId="2" borderId="21" xfId="0" applyNumberFormat="1" applyFont="1" applyFill="1" applyBorder="1" applyAlignment="1" applyProtection="1">
      <alignment horizontal="center" vertical="center"/>
    </xf>
    <xf numFmtId="0" fontId="29" fillId="8" borderId="27" xfId="3" applyFont="1" applyFill="1" applyBorder="1" applyAlignment="1">
      <alignment horizontal="center" vertical="center" wrapText="1"/>
    </xf>
    <xf numFmtId="0" fontId="31" fillId="0" borderId="0" xfId="0" applyFont="1" applyAlignment="1">
      <alignment horizontal="center"/>
    </xf>
    <xf numFmtId="167" fontId="32" fillId="12" borderId="6" xfId="0" applyNumberFormat="1" applyFont="1" applyFill="1" applyBorder="1" applyAlignment="1">
      <alignment vertical="center" wrapText="1"/>
    </xf>
    <xf numFmtId="167" fontId="32" fillId="12" borderId="35" xfId="0" applyNumberFormat="1" applyFont="1" applyFill="1" applyBorder="1" applyAlignment="1">
      <alignment horizontal="center" vertical="center" wrapText="1"/>
    </xf>
    <xf numFmtId="0" fontId="0" fillId="0" borderId="10"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9" borderId="10" xfId="0" applyFont="1" applyFill="1" applyBorder="1" applyAlignment="1" applyProtection="1">
      <alignment horizontal="center" vertical="center" wrapText="1"/>
      <protection locked="0"/>
    </xf>
    <xf numFmtId="0" fontId="0" fillId="9" borderId="22" xfId="0" applyFont="1" applyFill="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2" xfId="0" applyNumberFormat="1" applyFont="1" applyBorder="1" applyAlignment="1" applyProtection="1">
      <alignment horizontal="center" vertical="center"/>
      <protection locked="0"/>
    </xf>
    <xf numFmtId="0" fontId="0" fillId="0" borderId="0" xfId="0" applyAlignment="1">
      <alignment horizontal="center" vertical="center"/>
    </xf>
    <xf numFmtId="0" fontId="0" fillId="0" borderId="11" xfId="0" applyFont="1" applyBorder="1" applyAlignment="1" applyProtection="1">
      <alignment horizontal="center" vertical="center" wrapText="1"/>
      <protection locked="0"/>
    </xf>
    <xf numFmtId="0" fontId="0" fillId="9" borderId="23" xfId="0" applyFont="1" applyFill="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1" xfId="0" applyNumberFormat="1" applyFont="1" applyBorder="1" applyAlignment="1" applyProtection="1">
      <alignment horizontal="center" vertical="center"/>
      <protection locked="0"/>
    </xf>
    <xf numFmtId="0" fontId="0" fillId="0" borderId="24" xfId="0" applyFont="1" applyBorder="1" applyAlignment="1" applyProtection="1">
      <alignment horizontal="center" vertical="center" wrapText="1"/>
      <protection locked="0"/>
    </xf>
    <xf numFmtId="0" fontId="0" fillId="9" borderId="11" xfId="0" applyFont="1" applyFill="1" applyBorder="1" applyAlignment="1" applyProtection="1">
      <alignment horizontal="center" vertical="center" wrapText="1"/>
      <protection locked="0"/>
    </xf>
    <xf numFmtId="0" fontId="0" fillId="9" borderId="24" xfId="0" applyFont="1" applyFill="1" applyBorder="1" applyAlignment="1" applyProtection="1">
      <alignment horizontal="center" vertical="center" wrapText="1"/>
      <protection locked="0"/>
    </xf>
    <xf numFmtId="14" fontId="0" fillId="0" borderId="1" xfId="0" applyNumberFormat="1"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14" fontId="0" fillId="0" borderId="36" xfId="0" applyNumberFormat="1" applyFont="1" applyBorder="1" applyAlignment="1" applyProtection="1">
      <alignment horizontal="center" vertical="center" wrapText="1"/>
      <protection locked="0"/>
    </xf>
    <xf numFmtId="14" fontId="0" fillId="0" borderId="14" xfId="0" applyNumberFormat="1" applyFont="1" applyBorder="1" applyAlignment="1" applyProtection="1">
      <alignment horizontal="center" vertical="center" wrapText="1"/>
      <protection locked="0"/>
    </xf>
    <xf numFmtId="0" fontId="0" fillId="9" borderId="12" xfId="0" applyFont="1" applyFill="1" applyBorder="1" applyAlignment="1" applyProtection="1">
      <alignment horizontal="center" vertical="center" wrapText="1"/>
      <protection locked="0"/>
    </xf>
    <xf numFmtId="0" fontId="0" fillId="9" borderId="25" xfId="0" applyFont="1" applyFill="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13" xfId="0" applyNumberFormat="1" applyFont="1" applyBorder="1" applyAlignment="1" applyProtection="1">
      <alignment horizontal="center" vertical="center"/>
      <protection locked="0"/>
    </xf>
    <xf numFmtId="0" fontId="15" fillId="13" borderId="0" xfId="2" applyFont="1" applyFill="1" applyBorder="1" applyAlignment="1" applyProtection="1">
      <alignment horizontal="center" vertical="center"/>
    </xf>
    <xf numFmtId="0" fontId="15" fillId="13" borderId="20" xfId="2" applyFont="1" applyFill="1" applyBorder="1" applyAlignment="1" applyProtection="1">
      <alignment horizontal="center" vertical="center"/>
    </xf>
    <xf numFmtId="0" fontId="15" fillId="13" borderId="33" xfId="2" applyFont="1" applyFill="1" applyBorder="1" applyAlignment="1" applyProtection="1">
      <alignment horizontal="center" vertical="center"/>
    </xf>
    <xf numFmtId="0" fontId="8" fillId="8" borderId="37" xfId="3" applyFont="1" applyFill="1" applyBorder="1" applyAlignment="1">
      <alignment horizontal="center" vertical="center" wrapText="1"/>
    </xf>
    <xf numFmtId="0" fontId="0" fillId="14" borderId="0" xfId="0" applyFill="1"/>
    <xf numFmtId="0" fontId="15" fillId="13" borderId="1" xfId="2" applyFont="1" applyFill="1" applyBorder="1" applyAlignment="1" applyProtection="1">
      <alignment horizontal="center" vertical="center"/>
    </xf>
    <xf numFmtId="0" fontId="35" fillId="5" borderId="0" xfId="2" applyFont="1" applyFill="1" applyBorder="1" applyAlignment="1" applyProtection="1">
      <alignment horizontal="left" wrapText="1"/>
    </xf>
    <xf numFmtId="0" fontId="36" fillId="2" borderId="1" xfId="2" applyFont="1" applyFill="1" applyBorder="1" applyAlignment="1" applyProtection="1">
      <alignment horizontal="left" wrapText="1"/>
    </xf>
    <xf numFmtId="0" fontId="0" fillId="0" borderId="0" xfId="0" applyProtection="1"/>
    <xf numFmtId="0" fontId="8" fillId="6" borderId="1" xfId="3" applyFont="1" applyFill="1" applyBorder="1" applyAlignment="1" applyProtection="1">
      <alignment horizontal="left" vertical="center" wrapText="1" indent="1"/>
    </xf>
    <xf numFmtId="0" fontId="0" fillId="2" borderId="1" xfId="0" applyFill="1" applyBorder="1" applyAlignment="1" applyProtection="1">
      <alignment horizontal="left" vertical="center" wrapText="1"/>
    </xf>
    <xf numFmtId="0" fontId="1" fillId="0" borderId="1" xfId="0" applyFont="1" applyFill="1" applyBorder="1" applyAlignment="1" applyProtection="1">
      <alignment vertical="center"/>
    </xf>
    <xf numFmtId="166" fontId="0" fillId="2" borderId="1" xfId="0" applyNumberFormat="1" applyFill="1" applyBorder="1" applyAlignment="1" applyProtection="1">
      <alignment horizontal="left" vertical="center"/>
    </xf>
    <xf numFmtId="0" fontId="12" fillId="7" borderId="18" xfId="3" applyFont="1" applyFill="1" applyBorder="1" applyAlignment="1" applyProtection="1">
      <alignment vertical="center" wrapText="1"/>
    </xf>
    <xf numFmtId="0" fontId="9" fillId="7" borderId="19" xfId="3" applyFont="1" applyFill="1" applyBorder="1" applyAlignment="1" applyProtection="1">
      <alignment vertical="center" wrapText="1"/>
    </xf>
    <xf numFmtId="0" fontId="9" fillId="7" borderId="18" xfId="3" applyFont="1" applyFill="1" applyBorder="1" applyAlignment="1" applyProtection="1">
      <alignment vertical="center" wrapText="1"/>
    </xf>
    <xf numFmtId="0" fontId="9" fillId="7" borderId="9" xfId="3" applyFont="1" applyFill="1" applyBorder="1" applyAlignment="1" applyProtection="1">
      <alignment horizontal="center" vertical="center" wrapText="1"/>
    </xf>
    <xf numFmtId="0" fontId="9" fillId="7" borderId="5" xfId="3" applyFont="1" applyFill="1" applyBorder="1" applyAlignment="1" applyProtection="1">
      <alignment horizontal="center" vertical="center" wrapText="1"/>
    </xf>
    <xf numFmtId="0" fontId="9" fillId="7" borderId="18" xfId="3" applyFont="1" applyFill="1" applyBorder="1" applyAlignment="1" applyProtection="1">
      <alignment horizontal="left" wrapText="1"/>
    </xf>
    <xf numFmtId="0" fontId="9" fillId="7" borderId="8" xfId="3" applyFont="1" applyFill="1" applyBorder="1" applyAlignment="1" applyProtection="1">
      <alignment vertical="center" wrapText="1"/>
    </xf>
    <xf numFmtId="14" fontId="9" fillId="7" borderId="9" xfId="3" applyNumberFormat="1" applyFont="1" applyFill="1" applyBorder="1" applyAlignment="1" applyProtection="1">
      <alignment horizontal="center" vertical="center" wrapText="1"/>
    </xf>
    <xf numFmtId="0" fontId="15" fillId="4" borderId="26" xfId="2" applyFont="1" applyFill="1" applyBorder="1" applyAlignment="1" applyProtection="1">
      <alignment horizontal="center" vertical="center"/>
    </xf>
    <xf numFmtId="0" fontId="17" fillId="7" borderId="3" xfId="3" applyFont="1" applyFill="1" applyBorder="1" applyAlignment="1">
      <alignment horizontal="left" vertical="center" wrapText="1"/>
    </xf>
    <xf numFmtId="0" fontId="17" fillId="7" borderId="4" xfId="3" applyFont="1" applyFill="1" applyBorder="1" applyAlignment="1">
      <alignment horizontal="left" vertical="center" wrapText="1"/>
    </xf>
    <xf numFmtId="0" fontId="17" fillId="7" borderId="5" xfId="3" applyFont="1" applyFill="1" applyBorder="1" applyAlignment="1">
      <alignment horizontal="left" vertical="center" wrapText="1"/>
    </xf>
    <xf numFmtId="167" fontId="32" fillId="12" borderId="34" xfId="0" applyNumberFormat="1" applyFont="1" applyFill="1" applyBorder="1" applyAlignment="1">
      <alignment horizontal="center" vertical="center" wrapText="1"/>
    </xf>
    <xf numFmtId="167" fontId="32" fillId="12" borderId="7" xfId="0" applyNumberFormat="1" applyFont="1" applyFill="1" applyBorder="1" applyAlignment="1">
      <alignment horizontal="center" vertical="center" wrapText="1"/>
    </xf>
    <xf numFmtId="0" fontId="24" fillId="4" borderId="31" xfId="2" applyFont="1" applyFill="1" applyBorder="1" applyAlignment="1" applyProtection="1">
      <alignment horizontal="center" vertical="center"/>
    </xf>
    <xf numFmtId="0" fontId="24" fillId="4" borderId="26" xfId="2" applyFont="1" applyFill="1" applyBorder="1" applyAlignment="1" applyProtection="1">
      <alignment horizontal="center" vertical="center"/>
    </xf>
    <xf numFmtId="0" fontId="24" fillId="4" borderId="32" xfId="2" applyFont="1" applyFill="1" applyBorder="1" applyAlignment="1" applyProtection="1">
      <alignment horizontal="center" vertical="center"/>
    </xf>
    <xf numFmtId="0" fontId="15" fillId="4" borderId="20" xfId="2" applyFont="1" applyFill="1" applyBorder="1" applyAlignment="1" applyProtection="1">
      <alignment horizontal="center" vertical="center"/>
    </xf>
    <xf numFmtId="0" fontId="15" fillId="4" borderId="0" xfId="2" applyFont="1" applyFill="1" applyBorder="1" applyAlignment="1" applyProtection="1">
      <alignment horizontal="center" vertical="center"/>
    </xf>
    <xf numFmtId="0" fontId="15" fillId="4" borderId="33" xfId="2" applyFont="1" applyFill="1" applyBorder="1" applyAlignment="1" applyProtection="1">
      <alignment horizontal="center" vertical="center"/>
    </xf>
    <xf numFmtId="0" fontId="34" fillId="9" borderId="1" xfId="2" applyFont="1" applyFill="1" applyBorder="1" applyAlignment="1" applyProtection="1">
      <alignment horizontal="center" vertical="center"/>
      <protection locked="0"/>
    </xf>
    <xf numFmtId="0" fontId="1" fillId="9" borderId="1" xfId="0" applyFont="1" applyFill="1" applyBorder="1" applyAlignment="1" applyProtection="1">
      <alignment horizontal="center" vertical="center"/>
      <protection locked="0"/>
    </xf>
    <xf numFmtId="0" fontId="15" fillId="4" borderId="15" xfId="2" applyFont="1" applyFill="1" applyBorder="1" applyAlignment="1" applyProtection="1">
      <alignment horizontal="center" vertical="center"/>
    </xf>
    <xf numFmtId="0" fontId="9" fillId="7" borderId="16" xfId="3" applyFont="1" applyFill="1" applyBorder="1" applyAlignment="1" applyProtection="1">
      <alignment horizontal="left" vertical="top" wrapText="1"/>
    </xf>
    <xf numFmtId="0" fontId="9" fillId="7" borderId="17" xfId="3" applyFont="1" applyFill="1" applyBorder="1" applyAlignment="1" applyProtection="1">
      <alignment horizontal="left" vertical="top" wrapText="1"/>
    </xf>
    <xf numFmtId="0" fontId="14" fillId="5" borderId="0" xfId="2" applyFont="1" applyFill="1" applyBorder="1" applyAlignment="1" applyProtection="1">
      <alignment horizontal="left" vertical="top" wrapText="1"/>
    </xf>
    <xf numFmtId="0" fontId="37" fillId="0" borderId="0" xfId="0" applyFont="1" applyAlignment="1">
      <alignment horizontal="left" vertical="center" wrapText="1" indent="1"/>
    </xf>
    <xf numFmtId="0" fontId="0" fillId="0" borderId="0" xfId="0" applyFont="1" applyAlignment="1">
      <alignment horizontal="left" vertical="top"/>
    </xf>
    <xf numFmtId="0" fontId="38" fillId="0" borderId="0" xfId="0" applyFont="1" applyAlignment="1">
      <alignment horizontal="left" vertical="top"/>
    </xf>
    <xf numFmtId="0" fontId="0" fillId="0" borderId="0" xfId="0" applyFont="1" applyAlignment="1">
      <alignment horizontal="left" vertical="top" wrapText="1"/>
    </xf>
    <xf numFmtId="0" fontId="39" fillId="0" borderId="0" xfId="0" applyFont="1" applyAlignment="1">
      <alignment horizontal="left" vertical="top"/>
    </xf>
    <xf numFmtId="0" fontId="0" fillId="9" borderId="1" xfId="0" applyFill="1" applyBorder="1" applyAlignment="1" applyProtection="1">
      <alignment horizontal="left" vertical="top" wrapText="1"/>
      <protection locked="0"/>
    </xf>
  </cellXfs>
  <cellStyles count="4">
    <cellStyle name="Accent5" xfId="2" builtinId="45"/>
    <cellStyle name="Currency" xfId="1" builtinId="4"/>
    <cellStyle name="Normal" xfId="0" builtinId="0"/>
    <cellStyle name="Normal 2" xfId="3" xr:uid="{66F7D5F3-F7D3-4416-8CFB-9CEBEA375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A5702-8010-44E3-8032-78F72A469FFB}">
  <sheetPr>
    <tabColor theme="5" tint="-0.249977111117893"/>
  </sheetPr>
  <dimension ref="A1:M8"/>
  <sheetViews>
    <sheetView tabSelected="1" workbookViewId="0">
      <selection activeCell="C3" sqref="C3"/>
    </sheetView>
  </sheetViews>
  <sheetFormatPr defaultColWidth="0" defaultRowHeight="15" zeroHeight="1"/>
  <cols>
    <col min="1" max="1" width="3.42578125" customWidth="1"/>
    <col min="2" max="2" width="3.140625" customWidth="1"/>
    <col min="3" max="3" width="84.42578125" customWidth="1"/>
    <col min="4" max="12" width="9.140625" customWidth="1"/>
    <col min="13" max="13" width="6.5703125" customWidth="1"/>
    <col min="14" max="16384" width="9.140625" hidden="1"/>
  </cols>
  <sheetData>
    <row r="1" spans="1:13" s="20" customFormat="1" ht="41.1" customHeight="1">
      <c r="A1" s="21"/>
      <c r="B1" s="22"/>
      <c r="C1" s="85" t="s">
        <v>83</v>
      </c>
      <c r="D1" s="85"/>
      <c r="E1" s="85"/>
      <c r="F1" s="85"/>
      <c r="G1" s="85"/>
      <c r="H1" s="85"/>
      <c r="I1" s="85"/>
      <c r="J1" s="85"/>
      <c r="K1" s="85"/>
      <c r="L1" s="85"/>
      <c r="M1" s="22"/>
    </row>
    <row r="2" spans="1:13">
      <c r="A2" s="8"/>
      <c r="B2" s="8"/>
      <c r="C2" s="8"/>
      <c r="D2" s="8"/>
      <c r="E2" s="8"/>
      <c r="F2" s="8"/>
      <c r="G2" s="8"/>
      <c r="H2" s="8"/>
      <c r="I2" s="8"/>
      <c r="J2" s="8"/>
      <c r="K2" s="8"/>
      <c r="L2" s="8"/>
      <c r="M2" s="8"/>
    </row>
    <row r="3" spans="1:13">
      <c r="A3" s="8"/>
      <c r="B3" s="8"/>
      <c r="C3" s="8" t="s">
        <v>120</v>
      </c>
      <c r="D3" s="8"/>
      <c r="E3" s="8"/>
      <c r="F3" s="8"/>
      <c r="G3" s="8"/>
      <c r="H3" s="8"/>
      <c r="I3" s="8"/>
      <c r="J3" s="8"/>
      <c r="K3" s="8" t="s">
        <v>121</v>
      </c>
      <c r="L3" s="8"/>
      <c r="M3" s="8"/>
    </row>
    <row r="4" spans="1:13">
      <c r="A4" s="8"/>
      <c r="B4" s="8"/>
      <c r="C4" s="8"/>
      <c r="D4" s="8"/>
      <c r="E4" s="8"/>
      <c r="F4" s="8"/>
      <c r="G4" s="8"/>
      <c r="H4" s="8"/>
      <c r="I4" s="8"/>
      <c r="J4" s="8"/>
      <c r="K4" s="8"/>
      <c r="L4" s="8"/>
      <c r="M4" s="8"/>
    </row>
    <row r="5" spans="1:13" ht="18">
      <c r="A5" s="8"/>
      <c r="B5" s="8"/>
      <c r="C5" s="23" t="s">
        <v>28</v>
      </c>
      <c r="D5" s="8"/>
      <c r="E5" s="8"/>
      <c r="F5" s="8"/>
      <c r="G5" s="8"/>
      <c r="H5" s="8"/>
      <c r="I5" s="8"/>
      <c r="J5" s="8"/>
      <c r="K5" s="8"/>
      <c r="L5" s="8"/>
      <c r="M5" s="8"/>
    </row>
    <row r="6" spans="1:13" ht="6" customHeight="1">
      <c r="A6" s="8"/>
      <c r="B6" s="8"/>
      <c r="C6" s="8"/>
      <c r="D6" s="8"/>
      <c r="E6" s="8"/>
      <c r="F6" s="8"/>
      <c r="G6" s="8"/>
      <c r="H6" s="8"/>
      <c r="I6" s="8"/>
      <c r="J6" s="8"/>
      <c r="K6" s="8"/>
      <c r="L6" s="8"/>
      <c r="M6" s="8"/>
    </row>
    <row r="7" spans="1:13" ht="332.25" customHeight="1">
      <c r="A7" s="8"/>
      <c r="B7" s="8"/>
      <c r="C7" s="86" t="s">
        <v>114</v>
      </c>
      <c r="D7" s="87"/>
      <c r="E7" s="87"/>
      <c r="F7" s="87"/>
      <c r="G7" s="87"/>
      <c r="H7" s="87"/>
      <c r="I7" s="87"/>
      <c r="J7" s="87"/>
      <c r="K7" s="87"/>
      <c r="L7" s="88"/>
      <c r="M7" s="8"/>
    </row>
    <row r="8" spans="1:13" ht="26.1" customHeight="1">
      <c r="A8" s="8"/>
      <c r="B8" s="8"/>
      <c r="C8" s="8"/>
      <c r="D8" s="8"/>
      <c r="E8" s="8"/>
      <c r="F8" s="8"/>
      <c r="G8" s="8"/>
      <c r="H8" s="8"/>
      <c r="I8" s="8"/>
      <c r="J8" s="8"/>
      <c r="K8" s="8"/>
      <c r="L8" s="8"/>
      <c r="M8" s="8"/>
    </row>
  </sheetData>
  <sheetProtection algorithmName="SHA-512" hashValue="C+lnKwv93FvSp9ft/HvXITbckhXfIaRWPC6EW4bYkgK/bf/DqAaQriJK1D4x83IVkSG+3qhhr19TNKrSoFPM4A==" saltValue="7vq71D+9oQ2GlEkQF3f6hw==" spinCount="100000" sheet="1" objects="1" scenarios="1"/>
  <mergeCells count="2">
    <mergeCell ref="C1:L1"/>
    <mergeCell ref="C7:L7"/>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S19"/>
  <sheetViews>
    <sheetView zoomScale="55" zoomScaleNormal="55" zoomScalePageLayoutView="80" workbookViewId="0">
      <pane xSplit="1" ySplit="7" topLeftCell="B8" activePane="bottomRight" state="frozen"/>
      <selection pane="topRight" activeCell="B1" sqref="B1"/>
      <selection pane="bottomLeft" activeCell="A10" sqref="A10"/>
      <selection pane="bottomRight" activeCell="C3" sqref="C3:F3"/>
    </sheetView>
  </sheetViews>
  <sheetFormatPr defaultColWidth="0" defaultRowHeight="15" zeroHeight="1"/>
  <cols>
    <col min="1" max="1" width="9" style="1" customWidth="1"/>
    <col min="2" max="2" width="41.42578125" style="1" customWidth="1"/>
    <col min="3" max="3" width="53.5703125" style="1" customWidth="1"/>
    <col min="4" max="4" width="57.85546875" style="1" customWidth="1"/>
    <col min="5" max="5" width="20" style="1" customWidth="1"/>
    <col min="6" max="9" width="27.42578125" style="1" customWidth="1"/>
    <col min="10" max="13" width="26.140625" style="1" customWidth="1"/>
    <col min="14" max="14" width="57.85546875" style="1" customWidth="1"/>
    <col min="15" max="16" width="29.85546875" style="2" customWidth="1"/>
    <col min="17" max="17" width="22" style="2" customWidth="1"/>
    <col min="18" max="18" width="35.42578125" customWidth="1"/>
    <col min="19" max="19" width="54.42578125" customWidth="1"/>
    <col min="20" max="16384" width="8.85546875" hidden="1"/>
  </cols>
  <sheetData>
    <row r="1" spans="1:19" ht="41.1" customHeight="1">
      <c r="A1" s="91" t="s">
        <v>9</v>
      </c>
      <c r="B1" s="92"/>
      <c r="C1" s="92"/>
      <c r="D1" s="92"/>
      <c r="E1" s="92"/>
      <c r="F1" s="92"/>
      <c r="G1" s="92"/>
      <c r="H1" s="92"/>
      <c r="I1" s="92"/>
      <c r="J1" s="92"/>
      <c r="K1" s="92"/>
      <c r="L1" s="92"/>
      <c r="M1" s="92"/>
      <c r="N1" s="92"/>
      <c r="O1" s="92"/>
      <c r="P1" s="92"/>
      <c r="Q1" s="92"/>
      <c r="R1" s="92"/>
      <c r="S1" s="93"/>
    </row>
    <row r="2" spans="1:19" ht="41.1" customHeight="1">
      <c r="A2" s="94" t="s">
        <v>84</v>
      </c>
      <c r="B2" s="95"/>
      <c r="C2" s="95"/>
      <c r="D2" s="95"/>
      <c r="E2" s="95"/>
      <c r="F2" s="95"/>
      <c r="G2" s="95"/>
      <c r="H2" s="95"/>
      <c r="I2" s="95"/>
      <c r="J2" s="95"/>
      <c r="K2" s="95"/>
      <c r="L2" s="95"/>
      <c r="M2" s="95"/>
      <c r="N2" s="95"/>
      <c r="O2" s="95"/>
      <c r="P2" s="95"/>
      <c r="Q2" s="95"/>
      <c r="R2" s="95"/>
      <c r="S2" s="96"/>
    </row>
    <row r="3" spans="1:19" ht="41.1" customHeight="1">
      <c r="A3" s="65"/>
      <c r="B3" s="69" t="s">
        <v>85</v>
      </c>
      <c r="C3" s="97"/>
      <c r="D3" s="98"/>
      <c r="E3" s="98"/>
      <c r="F3" s="98"/>
      <c r="G3" s="64"/>
      <c r="H3" s="64"/>
      <c r="I3" s="64"/>
      <c r="J3" s="64"/>
      <c r="K3" s="64"/>
      <c r="L3" s="64"/>
      <c r="M3" s="64"/>
      <c r="N3" s="64"/>
      <c r="O3" s="64"/>
      <c r="P3" s="64"/>
      <c r="Q3" s="64"/>
      <c r="R3" s="64"/>
      <c r="S3" s="66"/>
    </row>
    <row r="4" spans="1:19" ht="5.25" customHeight="1">
      <c r="A4" s="17"/>
      <c r="B4" s="13"/>
      <c r="C4" s="13"/>
      <c r="D4" s="13"/>
      <c r="E4" s="13"/>
      <c r="F4" s="13"/>
      <c r="G4" s="13"/>
      <c r="H4" s="13"/>
      <c r="I4" s="13"/>
      <c r="J4" s="13"/>
      <c r="K4" s="13"/>
      <c r="L4" s="18"/>
      <c r="M4" s="13"/>
      <c r="N4" s="13"/>
      <c r="O4" s="13"/>
      <c r="P4" s="13"/>
      <c r="Q4" s="13"/>
      <c r="R4" s="13"/>
      <c r="S4" s="19"/>
    </row>
    <row r="5" spans="1:19" ht="20.25" customHeight="1" thickBot="1">
      <c r="A5" s="17"/>
      <c r="B5" s="13"/>
      <c r="C5" s="13"/>
      <c r="D5" s="13"/>
      <c r="E5" s="13"/>
      <c r="F5" s="13"/>
      <c r="G5" s="13"/>
      <c r="H5" s="13"/>
      <c r="I5" s="13"/>
      <c r="J5" s="13"/>
      <c r="K5" s="13"/>
      <c r="L5" s="18"/>
      <c r="M5" s="13"/>
      <c r="N5" s="13"/>
      <c r="O5" s="13"/>
      <c r="P5" s="13"/>
      <c r="Q5" s="13"/>
      <c r="R5" s="13"/>
      <c r="S5" s="19"/>
    </row>
    <row r="6" spans="1:19" ht="42.75" customHeight="1" thickBot="1">
      <c r="A6" s="37"/>
      <c r="B6" s="89" t="s">
        <v>10</v>
      </c>
      <c r="C6" s="90"/>
      <c r="D6" s="90"/>
      <c r="E6" s="90"/>
      <c r="F6" s="90"/>
      <c r="G6" s="90"/>
      <c r="H6" s="90"/>
      <c r="I6" s="90"/>
      <c r="J6" s="89" t="s">
        <v>11</v>
      </c>
      <c r="K6" s="90"/>
      <c r="L6" s="90"/>
      <c r="M6" s="90"/>
      <c r="N6" s="90"/>
      <c r="O6" s="89" t="s">
        <v>80</v>
      </c>
      <c r="P6" s="90"/>
      <c r="Q6" s="90"/>
      <c r="R6" s="90"/>
      <c r="S6" s="38" t="s">
        <v>29</v>
      </c>
    </row>
    <row r="7" spans="1:19" s="36" customFormat="1" ht="88.5" customHeight="1" thickBot="1">
      <c r="A7" s="35" t="s">
        <v>76</v>
      </c>
      <c r="B7" s="35" t="s">
        <v>69</v>
      </c>
      <c r="C7" s="35" t="s">
        <v>70</v>
      </c>
      <c r="D7" s="35" t="s">
        <v>1</v>
      </c>
      <c r="E7" s="35" t="s">
        <v>2</v>
      </c>
      <c r="F7" s="35" t="s">
        <v>3</v>
      </c>
      <c r="G7" s="35" t="s">
        <v>4</v>
      </c>
      <c r="H7" s="35" t="s">
        <v>71</v>
      </c>
      <c r="I7" s="35" t="s">
        <v>72</v>
      </c>
      <c r="J7" s="35" t="s">
        <v>5</v>
      </c>
      <c r="K7" s="35" t="s">
        <v>7</v>
      </c>
      <c r="L7" s="35" t="s">
        <v>6</v>
      </c>
      <c r="M7" s="35" t="s">
        <v>8</v>
      </c>
      <c r="N7" s="35" t="s">
        <v>73</v>
      </c>
      <c r="O7" s="35" t="s">
        <v>81</v>
      </c>
      <c r="P7" s="35" t="s">
        <v>82</v>
      </c>
      <c r="Q7" s="35" t="s">
        <v>74</v>
      </c>
      <c r="R7" s="35" t="s">
        <v>75</v>
      </c>
      <c r="S7" s="35" t="s">
        <v>30</v>
      </c>
    </row>
    <row r="8" spans="1:19" s="46" customFormat="1" ht="45.75" customHeight="1">
      <c r="A8" s="14">
        <v>1</v>
      </c>
      <c r="B8" s="39"/>
      <c r="C8" s="40"/>
      <c r="D8" s="24"/>
      <c r="E8" s="24"/>
      <c r="F8" s="24"/>
      <c r="G8" s="24"/>
      <c r="H8" s="41"/>
      <c r="I8" s="41"/>
      <c r="J8" s="42"/>
      <c r="K8" s="42"/>
      <c r="L8" s="42"/>
      <c r="M8" s="43"/>
      <c r="N8" s="44"/>
      <c r="O8" s="25"/>
      <c r="P8" s="26"/>
      <c r="Q8" s="45"/>
      <c r="R8" s="27">
        <f>SUM(O8+P8)</f>
        <v>0</v>
      </c>
      <c r="S8" s="44"/>
    </row>
    <row r="9" spans="1:19" s="46" customFormat="1" ht="45.75" customHeight="1">
      <c r="A9" s="15">
        <v>2</v>
      </c>
      <c r="B9" s="47"/>
      <c r="C9" s="40"/>
      <c r="D9" s="24"/>
      <c r="E9" s="24"/>
      <c r="F9" s="24"/>
      <c r="G9" s="24"/>
      <c r="H9" s="41"/>
      <c r="I9" s="41"/>
      <c r="J9" s="42"/>
      <c r="K9" s="42"/>
      <c r="L9" s="42"/>
      <c r="M9" s="48"/>
      <c r="N9" s="49"/>
      <c r="O9" s="28"/>
      <c r="P9" s="29"/>
      <c r="Q9" s="50"/>
      <c r="R9" s="27">
        <f t="shared" ref="R9:R18" si="0">SUM(O9+P9)</f>
        <v>0</v>
      </c>
      <c r="S9" s="49"/>
    </row>
    <row r="10" spans="1:19" s="46" customFormat="1" ht="45.75" customHeight="1">
      <c r="A10" s="15">
        <v>3</v>
      </c>
      <c r="B10" s="47"/>
      <c r="C10" s="40"/>
      <c r="D10" s="24"/>
      <c r="E10" s="24"/>
      <c r="F10" s="24"/>
      <c r="G10" s="24"/>
      <c r="H10" s="41"/>
      <c r="I10" s="41"/>
      <c r="J10" s="42"/>
      <c r="K10" s="42"/>
      <c r="L10" s="42"/>
      <c r="M10" s="48"/>
      <c r="N10" s="49"/>
      <c r="O10" s="28"/>
      <c r="P10" s="29"/>
      <c r="Q10" s="50"/>
      <c r="R10" s="27">
        <f t="shared" si="0"/>
        <v>0</v>
      </c>
      <c r="S10" s="49"/>
    </row>
    <row r="11" spans="1:19" s="46" customFormat="1" ht="45.75" customHeight="1">
      <c r="A11" s="14">
        <v>4</v>
      </c>
      <c r="B11" s="47"/>
      <c r="C11" s="40"/>
      <c r="D11" s="24"/>
      <c r="E11" s="24"/>
      <c r="F11" s="24"/>
      <c r="G11" s="24"/>
      <c r="H11" s="41"/>
      <c r="I11" s="41"/>
      <c r="J11" s="42"/>
      <c r="K11" s="42"/>
      <c r="L11" s="42"/>
      <c r="M11" s="48"/>
      <c r="N11" s="49"/>
      <c r="O11" s="28"/>
      <c r="P11" s="29"/>
      <c r="Q11" s="50"/>
      <c r="R11" s="27">
        <f t="shared" si="0"/>
        <v>0</v>
      </c>
      <c r="S11" s="49"/>
    </row>
    <row r="12" spans="1:19" s="46" customFormat="1" ht="45.75" customHeight="1">
      <c r="A12" s="15">
        <v>5</v>
      </c>
      <c r="B12" s="47"/>
      <c r="C12" s="40"/>
      <c r="D12" s="24"/>
      <c r="E12" s="24"/>
      <c r="F12" s="24"/>
      <c r="G12" s="24"/>
      <c r="H12" s="41"/>
      <c r="I12" s="41"/>
      <c r="J12" s="42"/>
      <c r="K12" s="42"/>
      <c r="L12" s="42"/>
      <c r="M12" s="48"/>
      <c r="N12" s="49"/>
      <c r="O12" s="28"/>
      <c r="P12" s="29"/>
      <c r="Q12" s="50"/>
      <c r="R12" s="27">
        <f t="shared" si="0"/>
        <v>0</v>
      </c>
      <c r="S12" s="49"/>
    </row>
    <row r="13" spans="1:19" s="46" customFormat="1" ht="45.75" customHeight="1">
      <c r="A13" s="15">
        <v>6</v>
      </c>
      <c r="B13" s="47"/>
      <c r="C13" s="40"/>
      <c r="D13" s="24"/>
      <c r="E13" s="24"/>
      <c r="F13" s="24"/>
      <c r="G13" s="24"/>
      <c r="H13" s="41"/>
      <c r="I13" s="41"/>
      <c r="J13" s="42"/>
      <c r="K13" s="42"/>
      <c r="L13" s="42"/>
      <c r="M13" s="48"/>
      <c r="N13" s="49"/>
      <c r="O13" s="28"/>
      <c r="P13" s="29"/>
      <c r="Q13" s="50"/>
      <c r="R13" s="27">
        <f t="shared" si="0"/>
        <v>0</v>
      </c>
      <c r="S13" s="51"/>
    </row>
    <row r="14" spans="1:19" s="46" customFormat="1" ht="45.75" customHeight="1">
      <c r="A14" s="14">
        <v>7</v>
      </c>
      <c r="B14" s="47"/>
      <c r="C14" s="40"/>
      <c r="D14" s="30"/>
      <c r="E14" s="30"/>
      <c r="F14" s="24"/>
      <c r="G14" s="24"/>
      <c r="H14" s="41"/>
      <c r="I14" s="41"/>
      <c r="J14" s="52"/>
      <c r="K14" s="52"/>
      <c r="L14" s="52"/>
      <c r="M14" s="53"/>
      <c r="N14" s="51"/>
      <c r="O14" s="28"/>
      <c r="P14" s="29"/>
      <c r="Q14" s="50"/>
      <c r="R14" s="27">
        <f t="shared" si="0"/>
        <v>0</v>
      </c>
      <c r="S14" s="51"/>
    </row>
    <row r="15" spans="1:19" s="46" customFormat="1" ht="45.75" customHeight="1">
      <c r="A15" s="15">
        <v>8</v>
      </c>
      <c r="B15" s="47"/>
      <c r="C15" s="40"/>
      <c r="D15" s="30"/>
      <c r="E15" s="30"/>
      <c r="F15" s="24"/>
      <c r="G15" s="24"/>
      <c r="H15" s="41"/>
      <c r="I15" s="41"/>
      <c r="J15" s="52"/>
      <c r="K15" s="52"/>
      <c r="L15" s="52"/>
      <c r="M15" s="53"/>
      <c r="N15" s="51"/>
      <c r="O15" s="28"/>
      <c r="P15" s="29"/>
      <c r="Q15" s="50"/>
      <c r="R15" s="27">
        <f t="shared" si="0"/>
        <v>0</v>
      </c>
      <c r="S15" s="51"/>
    </row>
    <row r="16" spans="1:19" s="46" customFormat="1" ht="45.75" customHeight="1">
      <c r="A16" s="15">
        <v>9</v>
      </c>
      <c r="B16" s="47"/>
      <c r="C16" s="40"/>
      <c r="D16" s="30"/>
      <c r="E16" s="30"/>
      <c r="F16" s="24"/>
      <c r="G16" s="24"/>
      <c r="H16" s="41"/>
      <c r="I16" s="41"/>
      <c r="J16" s="52"/>
      <c r="K16" s="52"/>
      <c r="L16" s="52"/>
      <c r="M16" s="53"/>
      <c r="N16" s="51"/>
      <c r="O16" s="28"/>
      <c r="P16" s="29"/>
      <c r="Q16" s="50"/>
      <c r="R16" s="27">
        <f t="shared" si="0"/>
        <v>0</v>
      </c>
      <c r="S16" s="51"/>
    </row>
    <row r="17" spans="1:19" s="46" customFormat="1" ht="45.75" customHeight="1">
      <c r="A17" s="14">
        <v>10</v>
      </c>
      <c r="B17" s="47"/>
      <c r="C17" s="40"/>
      <c r="D17" s="30"/>
      <c r="E17" s="30"/>
      <c r="F17" s="24"/>
      <c r="G17" s="30"/>
      <c r="H17" s="54"/>
      <c r="I17" s="41"/>
      <c r="J17" s="52"/>
      <c r="K17" s="52"/>
      <c r="L17" s="52"/>
      <c r="M17" s="53"/>
      <c r="N17" s="51"/>
      <c r="O17" s="28"/>
      <c r="P17" s="29"/>
      <c r="Q17" s="50"/>
      <c r="R17" s="27">
        <f t="shared" si="0"/>
        <v>0</v>
      </c>
      <c r="S17" s="51"/>
    </row>
    <row r="18" spans="1:19" s="46" customFormat="1" ht="45.75" customHeight="1" thickBot="1">
      <c r="A18" s="16">
        <v>11</v>
      </c>
      <c r="B18" s="55"/>
      <c r="C18" s="56"/>
      <c r="D18" s="57"/>
      <c r="E18" s="57"/>
      <c r="F18" s="31"/>
      <c r="G18" s="31"/>
      <c r="H18" s="58"/>
      <c r="I18" s="59"/>
      <c r="J18" s="60"/>
      <c r="K18" s="60"/>
      <c r="L18" s="60"/>
      <c r="M18" s="61"/>
      <c r="N18" s="62"/>
      <c r="O18" s="32"/>
      <c r="P18" s="33"/>
      <c r="Q18" s="63"/>
      <c r="R18" s="34">
        <f t="shared" si="0"/>
        <v>0</v>
      </c>
      <c r="S18" s="62"/>
    </row>
    <row r="19" spans="1:19" ht="10.5" customHeight="1">
      <c r="A19" s="17"/>
      <c r="B19" s="13"/>
      <c r="C19" s="13"/>
      <c r="D19" s="13"/>
      <c r="E19" s="13"/>
      <c r="F19" s="13"/>
      <c r="G19" s="13"/>
      <c r="H19" s="13"/>
      <c r="I19" s="13"/>
      <c r="J19" s="13"/>
      <c r="K19" s="13"/>
      <c r="L19" s="18"/>
      <c r="M19" s="13"/>
      <c r="N19" s="13"/>
      <c r="O19" s="13"/>
      <c r="P19" s="13"/>
      <c r="Q19" s="13"/>
      <c r="R19" s="13"/>
      <c r="S19" s="19"/>
    </row>
  </sheetData>
  <sheetProtection algorithmName="SHA-512" hashValue="wNvoMPdW3MGmBrUNtvHr+6wITbT6GHKOrHXcYLou1y7D7/ckByY+8cr3ra6QmaWlP4S1A92nlvt4h87e81qvxA==" saltValue="63hLVuzQTCX0pGsmg5AYrQ==" spinCount="100000" sheet="1" formatCells="0" formatColumns="0" formatRows="0" autoFilter="0"/>
  <mergeCells count="6">
    <mergeCell ref="B6:I6"/>
    <mergeCell ref="J6:N6"/>
    <mergeCell ref="O6:R6"/>
    <mergeCell ref="A1:S1"/>
    <mergeCell ref="A2:S2"/>
    <mergeCell ref="C3:F3"/>
  </mergeCells>
  <dataValidations count="11">
    <dataValidation type="list" allowBlank="1" showInputMessage="1" showErrorMessage="1" errorTitle="Select Available Option" error="Please select one of the drop down options." sqref="J8:J18" xr:uid="{BE531E31-EB16-403D-9796-7CE86F49C7B5}">
      <formula1>ProjectType</formula1>
    </dataValidation>
    <dataValidation type="list" allowBlank="1" showInputMessage="1" showErrorMessage="1" errorTitle="Select Available Option" error="Please select one of the drop down options." sqref="K8:K18" xr:uid="{2E22B8BF-39EB-4E2B-BD03-263045A2D293}">
      <formula1>ProjectCategory</formula1>
    </dataValidation>
    <dataValidation type="list" allowBlank="1" showInputMessage="1" showErrorMessage="1" errorTitle="Select Available Option" error="Please select one of the drop down options." sqref="L8:L18" xr:uid="{3D3C179E-A0BC-411F-BD3A-239A15934D6E}">
      <formula1>KeyObjectives</formula1>
    </dataValidation>
    <dataValidation type="list" allowBlank="1" showInputMessage="1" showErrorMessage="1" errorTitle="Select Available Option" error="Please select one of the drop down options." sqref="M8:M18" xr:uid="{F9633B1F-2E55-477F-BD2C-80F0BB2AC993}">
      <formula1>ProjectBenefit</formula1>
    </dataValidation>
    <dataValidation type="textLength" operator="lessThanOrEqual" allowBlank="1" showInputMessage="1" showErrorMessage="1" sqref="C8" xr:uid="{43532CD0-1847-486F-9F8A-4AC3DCBF5666}">
      <formula1>700</formula1>
    </dataValidation>
    <dataValidation type="whole" operator="greaterThan" allowBlank="1" showInputMessage="1" showErrorMessage="1" sqref="O8:P18" xr:uid="{CE8C0A53-E15C-41B0-A532-8E8B4C1D1E4A}">
      <formula1>0</formula1>
    </dataValidation>
    <dataValidation type="decimal" allowBlank="1" showInputMessage="1" showErrorMessage="1" errorTitle="Enter valid coordinates" error="Coordinate Start X should be between 137.7 and 153.6." promptTitle="Coordinates" prompt="Please enter the latitude of the address provided. Coordinates should be between 137.7 and 153.6. If project covers more than one location, please enter coordinates for just one project." sqref="F8:F18" xr:uid="{FBE40F0D-844D-43C0-96B0-96A3A1476297}">
      <formula1>137.7</formula1>
      <formula2>153.6</formula2>
    </dataValidation>
    <dataValidation type="date" operator="greaterThan" allowBlank="1" showInputMessage="1" showErrorMessage="1" errorTitle="Invalid date" error="Please enter a valid date." promptTitle="Project start date" prompt="Please enter the date the project is estimated to start." sqref="H8:H18" xr:uid="{0E345C96-1342-4954-BE46-A3CA212F72B5}">
      <formula1>44501</formula1>
    </dataValidation>
    <dataValidation type="date" operator="greaterThan" allowBlank="1" showInputMessage="1" showErrorMessage="1" errorTitle="Invalid date" error="Please enter a valid date, ending after the start date." promptTitle="Project completion date" prompt="Please enter the date the project is estimated to finish." sqref="I8:I18" xr:uid="{6BE10581-2A81-4AAD-8D11-A17269396CA9}">
      <formula1>H8</formula1>
    </dataValidation>
    <dataValidation type="textLength" operator="lessThanOrEqual" allowBlank="1" showInputMessage="1" showErrorMessage="1" errorTitle="Invalid project name" error="This cell is limited to 80 characters only - including spaces. " promptTitle="Project name" prompt="The project name to be used in all future correspondence and reporting." sqref="B8:B18" xr:uid="{E3940F60-F84F-4D33-B3F0-E76BFE223785}">
      <formula1>80</formula1>
    </dataValidation>
    <dataValidation type="decimal" allowBlank="1" showInputMessage="1" showErrorMessage="1" errorTitle="Enter valid coordinates" error="Coordinate Start Y should be between -9.1 and -29.2." promptTitle="Coordinates" prompt="Please enter the longitude of the address provided. Coordinates should be between -9.1 and -29.2. If project covers more than one location, please enter coordinates for just one project." sqref="G8:G18" xr:uid="{6446C72B-BDCF-44BF-AEA6-660A391BADFF}">
      <formula1>-29.2</formula1>
      <formula2>-9.1</formula2>
    </dataValidation>
  </dataValidations>
  <pageMargins left="0.70866141732283472" right="0.70866141732283472"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4242E99-145C-45E2-AB96-BB68FF202C82}">
          <x14:formula1>
            <xm:f>Validation!$E$3:$E$4</xm:f>
          </x14:formula1>
          <xm:sqref>C3:F3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54F5-79E4-49DF-89EB-ADE34D0F9129}">
  <sheetPr>
    <tabColor theme="9"/>
  </sheetPr>
  <dimension ref="A1:F40"/>
  <sheetViews>
    <sheetView workbookViewId="0">
      <selection activeCell="C13" sqref="C13"/>
    </sheetView>
  </sheetViews>
  <sheetFormatPr defaultColWidth="0" defaultRowHeight="28.5" customHeight="1"/>
  <cols>
    <col min="1" max="1" width="3.42578125" customWidth="1"/>
    <col min="2" max="2" width="30.85546875" customWidth="1"/>
    <col min="3" max="3" width="54.42578125" customWidth="1"/>
    <col min="4" max="4" width="3.85546875" customWidth="1"/>
    <col min="5" max="5" width="3" customWidth="1"/>
    <col min="6" max="16384" width="9.140625" hidden="1"/>
  </cols>
  <sheetData>
    <row r="1" spans="1:6" s="72" customFormat="1" ht="28.5" customHeight="1" thickTop="1">
      <c r="A1" s="99" t="s">
        <v>27</v>
      </c>
      <c r="B1" s="99"/>
      <c r="C1" s="99"/>
      <c r="D1" s="99"/>
      <c r="E1" s="99"/>
    </row>
    <row r="2" spans="1:6" s="72" customFormat="1" ht="9.75" customHeight="1">
      <c r="A2" s="3"/>
      <c r="B2" s="4"/>
      <c r="C2" s="3"/>
      <c r="D2" s="3"/>
      <c r="E2" s="3"/>
    </row>
    <row r="3" spans="1:6" s="72" customFormat="1" ht="9.75" customHeight="1">
      <c r="A3" s="3"/>
      <c r="B3" s="5"/>
      <c r="C3" s="3"/>
      <c r="D3" s="3"/>
      <c r="E3" s="3"/>
    </row>
    <row r="4" spans="1:6" s="72" customFormat="1" ht="28.5" customHeight="1">
      <c r="A4" s="3"/>
      <c r="B4" s="73" t="s">
        <v>12</v>
      </c>
      <c r="C4" s="74" t="s">
        <v>87</v>
      </c>
      <c r="D4" s="3"/>
      <c r="E4" s="3"/>
    </row>
    <row r="5" spans="1:6" s="3" customFormat="1" ht="9.75" customHeight="1"/>
    <row r="6" spans="1:6" s="72" customFormat="1" ht="28.5" customHeight="1">
      <c r="A6" s="3"/>
      <c r="B6" s="73" t="s">
        <v>88</v>
      </c>
      <c r="C6" s="74" t="s">
        <v>91</v>
      </c>
      <c r="D6" s="3"/>
      <c r="E6" s="3"/>
    </row>
    <row r="7" spans="1:6" s="72" customFormat="1" ht="5.25" customHeight="1">
      <c r="A7" s="3"/>
      <c r="B7" s="3"/>
      <c r="C7" s="3"/>
      <c r="D7" s="3"/>
      <c r="E7" s="3"/>
    </row>
    <row r="8" spans="1:6" s="72" customFormat="1" ht="28.5" customHeight="1">
      <c r="A8" s="3"/>
      <c r="B8" s="73" t="s">
        <v>86</v>
      </c>
      <c r="C8" s="74" t="s">
        <v>90</v>
      </c>
      <c r="D8" s="3"/>
      <c r="E8" s="3"/>
    </row>
    <row r="9" spans="1:6" s="3" customFormat="1" ht="7.5" customHeight="1"/>
    <row r="10" spans="1:6" s="72" customFormat="1" ht="34.5" customHeight="1">
      <c r="A10" s="3"/>
      <c r="B10" s="73" t="s">
        <v>89</v>
      </c>
      <c r="C10" s="71" cm="1">
        <f t="array" ref="C10:F10">'1. Project Plan'!C3:F3</f>
        <v>0</v>
      </c>
      <c r="D10" s="70">
        <v>0</v>
      </c>
      <c r="E10" s="70">
        <v>0</v>
      </c>
      <c r="F10" s="75">
        <v>0</v>
      </c>
    </row>
    <row r="11" spans="1:6" s="72" customFormat="1" ht="8.25" customHeight="1">
      <c r="A11" s="3"/>
      <c r="B11" s="3"/>
      <c r="C11" s="3"/>
      <c r="D11" s="3"/>
      <c r="E11" s="3"/>
    </row>
    <row r="12" spans="1:6" s="72" customFormat="1" ht="28.5" customHeight="1">
      <c r="A12" s="3"/>
      <c r="B12" s="5" t="s">
        <v>13</v>
      </c>
      <c r="C12" s="3"/>
      <c r="D12" s="3"/>
      <c r="E12" s="3"/>
    </row>
    <row r="13" spans="1:6" s="72" customFormat="1" ht="28.5" customHeight="1">
      <c r="A13" s="3"/>
      <c r="B13" s="73" t="s">
        <v>14</v>
      </c>
      <c r="C13" s="108"/>
      <c r="D13" s="3"/>
      <c r="E13" s="3"/>
    </row>
    <row r="14" spans="1:6" s="72" customFormat="1" ht="8.25" customHeight="1">
      <c r="A14" s="3"/>
      <c r="B14" s="3"/>
      <c r="C14" s="3"/>
      <c r="D14" s="3"/>
      <c r="E14" s="3"/>
    </row>
    <row r="15" spans="1:6" s="72" customFormat="1" ht="28.5" customHeight="1">
      <c r="A15" s="3"/>
      <c r="B15" s="73" t="s">
        <v>25</v>
      </c>
      <c r="C15" s="6"/>
      <c r="D15" s="3"/>
      <c r="E15" s="3"/>
    </row>
    <row r="16" spans="1:6" s="72" customFormat="1" ht="8.25" customHeight="1">
      <c r="A16" s="3"/>
      <c r="B16" s="3"/>
      <c r="C16" s="3"/>
      <c r="D16" s="3"/>
      <c r="E16" s="3"/>
    </row>
    <row r="17" spans="1:5" s="72" customFormat="1" ht="28.5" customHeight="1">
      <c r="A17" s="3"/>
      <c r="B17" s="73" t="s">
        <v>22</v>
      </c>
      <c r="C17" s="6"/>
      <c r="D17" s="3"/>
      <c r="E17" s="3"/>
    </row>
    <row r="18" spans="1:5" s="72" customFormat="1" ht="8.25" customHeight="1">
      <c r="A18" s="3"/>
      <c r="B18" s="3"/>
      <c r="C18" s="3"/>
      <c r="D18" s="3"/>
      <c r="E18" s="3"/>
    </row>
    <row r="19" spans="1:5" s="72" customFormat="1" ht="28.5" customHeight="1">
      <c r="A19" s="3"/>
      <c r="B19" s="73" t="s">
        <v>23</v>
      </c>
      <c r="C19" s="6"/>
      <c r="D19" s="3"/>
      <c r="E19" s="3"/>
    </row>
    <row r="20" spans="1:5" s="72" customFormat="1" ht="8.25" customHeight="1">
      <c r="A20" s="3"/>
      <c r="B20" s="3"/>
      <c r="C20" s="3"/>
      <c r="D20" s="3"/>
      <c r="E20" s="3"/>
    </row>
    <row r="21" spans="1:5" s="72" customFormat="1" ht="28.5" customHeight="1">
      <c r="A21" s="3"/>
      <c r="B21" s="73" t="s">
        <v>24</v>
      </c>
      <c r="C21" s="6"/>
      <c r="D21" s="3"/>
      <c r="E21" s="3"/>
    </row>
    <row r="22" spans="1:5" s="72" customFormat="1" ht="8.25" customHeight="1">
      <c r="A22" s="3"/>
      <c r="B22" s="3"/>
      <c r="C22" s="3"/>
      <c r="D22" s="3"/>
      <c r="E22" s="3"/>
    </row>
    <row r="23" spans="1:5" s="72" customFormat="1" ht="28.5" customHeight="1">
      <c r="A23" s="3"/>
      <c r="B23" s="5" t="s">
        <v>26</v>
      </c>
      <c r="C23" s="3"/>
      <c r="D23" s="3"/>
      <c r="E23" s="3"/>
    </row>
    <row r="24" spans="1:5" s="72" customFormat="1" ht="28.5" customHeight="1">
      <c r="A24" s="3"/>
      <c r="B24" s="73" t="s">
        <v>15</v>
      </c>
      <c r="C24" s="76">
        <f>SUM('1. Project Plan'!$O$8:$O$18)</f>
        <v>0</v>
      </c>
      <c r="D24" s="3"/>
      <c r="E24" s="3"/>
    </row>
    <row r="25" spans="1:5" s="72" customFormat="1" ht="8.25" customHeight="1">
      <c r="A25" s="3"/>
      <c r="B25" s="3"/>
      <c r="C25" s="3"/>
      <c r="D25" s="3"/>
      <c r="E25" s="3"/>
    </row>
    <row r="26" spans="1:5" s="72" customFormat="1" ht="28.5" customHeight="1">
      <c r="A26" s="3"/>
      <c r="B26" s="73" t="s">
        <v>78</v>
      </c>
      <c r="C26" s="76">
        <f>SUM('1. Project Plan'!$P$8:$P$18)</f>
        <v>0</v>
      </c>
      <c r="D26" s="3"/>
      <c r="E26" s="3"/>
    </row>
    <row r="27" spans="1:5" s="72" customFormat="1" ht="8.25" customHeight="1">
      <c r="A27" s="3"/>
      <c r="B27" s="3"/>
      <c r="C27" s="3"/>
      <c r="D27" s="3"/>
      <c r="E27" s="3"/>
    </row>
    <row r="28" spans="1:5" s="72" customFormat="1" ht="28.5" customHeight="1">
      <c r="A28" s="3"/>
      <c r="B28" s="73" t="s">
        <v>115</v>
      </c>
      <c r="C28" s="76">
        <f>SUM('1. Project Plan'!$R$8:$R$18)</f>
        <v>0</v>
      </c>
      <c r="D28" s="3"/>
      <c r="E28" s="3"/>
    </row>
    <row r="29" spans="1:5" s="72" customFormat="1" ht="13.5" customHeight="1">
      <c r="A29" s="3"/>
      <c r="B29" s="3"/>
      <c r="C29" s="3"/>
      <c r="D29" s="3"/>
      <c r="E29" s="3"/>
    </row>
    <row r="30" spans="1:5" s="72" customFormat="1" ht="28.5" customHeight="1">
      <c r="A30" s="3"/>
      <c r="B30" s="5" t="s">
        <v>16</v>
      </c>
      <c r="C30" s="3"/>
      <c r="D30" s="3"/>
      <c r="E30" s="3"/>
    </row>
    <row r="31" spans="1:5" s="72" customFormat="1" ht="28.5" customHeight="1">
      <c r="A31" s="3"/>
      <c r="B31" s="3"/>
      <c r="C31" s="3"/>
      <c r="D31" s="3"/>
      <c r="E31" s="3"/>
    </row>
    <row r="32" spans="1:5" s="72" customFormat="1" ht="28.5" customHeight="1">
      <c r="A32" s="3"/>
      <c r="B32" s="100" t="s">
        <v>77</v>
      </c>
      <c r="C32" s="101"/>
      <c r="D32" s="3"/>
      <c r="E32" s="3"/>
    </row>
    <row r="33" spans="1:5" s="72" customFormat="1" ht="28.5" customHeight="1">
      <c r="A33" s="3"/>
      <c r="B33" s="77" t="s">
        <v>17</v>
      </c>
      <c r="C33" s="78"/>
      <c r="D33" s="3"/>
      <c r="E33" s="3"/>
    </row>
    <row r="34" spans="1:5" s="72" customFormat="1" ht="28.5" customHeight="1">
      <c r="A34" s="3"/>
      <c r="B34" s="79" t="s">
        <v>18</v>
      </c>
      <c r="C34" s="80"/>
      <c r="D34" s="3"/>
      <c r="E34" s="3"/>
    </row>
    <row r="35" spans="1:5" s="72" customFormat="1" ht="28.5" customHeight="1">
      <c r="A35" s="3"/>
      <c r="B35" s="79" t="s">
        <v>19</v>
      </c>
      <c r="C35" s="81"/>
      <c r="D35" s="3"/>
      <c r="E35" s="3"/>
    </row>
    <row r="36" spans="1:5" s="72" customFormat="1" ht="28.5" customHeight="1">
      <c r="A36" s="3"/>
      <c r="B36" s="82" t="s">
        <v>20</v>
      </c>
      <c r="C36" s="80"/>
      <c r="D36" s="3"/>
      <c r="E36" s="3"/>
    </row>
    <row r="37" spans="1:5" s="72" customFormat="1" ht="28.5" customHeight="1">
      <c r="A37" s="3"/>
      <c r="B37" s="83" t="s">
        <v>21</v>
      </c>
      <c r="C37" s="84"/>
      <c r="D37" s="3"/>
      <c r="E37" s="3"/>
    </row>
    <row r="38" spans="1:5" s="72" customFormat="1" ht="8.25" customHeight="1">
      <c r="A38" s="3"/>
      <c r="B38" s="3"/>
      <c r="C38" s="3"/>
      <c r="D38" s="3"/>
      <c r="E38" s="3"/>
    </row>
    <row r="39" spans="1:5" s="72" customFormat="1" ht="54" customHeight="1">
      <c r="A39" s="7"/>
      <c r="B39" s="102" t="s">
        <v>79</v>
      </c>
      <c r="C39" s="102"/>
      <c r="D39" s="7"/>
      <c r="E39" s="7"/>
    </row>
    <row r="40" spans="1:5" s="72" customFormat="1" ht="3.75" customHeight="1">
      <c r="A40" s="3"/>
      <c r="B40" s="3"/>
      <c r="C40" s="3"/>
      <c r="D40" s="3"/>
      <c r="E40" s="3"/>
    </row>
  </sheetData>
  <sheetProtection algorithmName="SHA-512" hashValue="R1SYFKDusQXVy+1NLEKaGUu1HRgcosMgI7KQCUnl1W0PVRMVooNP8oBr3ccIVBjWUgrn/EYkxk3KeWy62GH10w==" saltValue="+quJOG1lvKjHGBG+grumSw==" spinCount="100000" sheet="1" formatCells="0" formatColumns="0" formatRows="0"/>
  <mergeCells count="3">
    <mergeCell ref="A1:E1"/>
    <mergeCell ref="B32:C32"/>
    <mergeCell ref="B39:C39"/>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CFB0339-3A02-49F6-B9F6-D4D8FD299AC1}">
          <x14:formula1>
            <xm:f>Validation!$E$3:$E$4</xm:f>
          </x14:formula1>
          <xm:sqref>F10</xm:sqref>
        </x14:dataValidation>
        <x14:dataValidation type="list" allowBlank="1" showInputMessage="1" showErrorMessage="1" xr:uid="{8D2A72D2-4408-4007-8307-4EBE973CE280}">
          <x14:formula1>
            <xm:f>Validation!$F$3:$F$25</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4F286-CF56-4C25-97FB-784ED8814A67}">
  <dimension ref="A1:F26"/>
  <sheetViews>
    <sheetView topLeftCell="E1" workbookViewId="0">
      <selection activeCell="E20" sqref="E20"/>
    </sheetView>
  </sheetViews>
  <sheetFormatPr defaultColWidth="8.85546875" defaultRowHeight="15"/>
  <cols>
    <col min="1" max="1" width="33.42578125" customWidth="1"/>
    <col min="2" max="2" width="65.42578125" customWidth="1"/>
    <col min="3" max="3" width="28.42578125" customWidth="1"/>
    <col min="4" max="4" width="46.85546875" customWidth="1"/>
    <col min="5" max="5" width="94.7109375" customWidth="1"/>
    <col min="6" max="6" width="86.7109375" customWidth="1"/>
  </cols>
  <sheetData>
    <row r="1" spans="1:6" ht="15.75">
      <c r="A1" s="9"/>
      <c r="B1" s="9"/>
      <c r="C1" s="9"/>
      <c r="D1" s="9"/>
      <c r="E1" s="68"/>
    </row>
    <row r="2" spans="1:6" ht="27">
      <c r="A2" s="10" t="s">
        <v>31</v>
      </c>
      <c r="B2" s="10" t="s">
        <v>32</v>
      </c>
      <c r="C2" s="10" t="s">
        <v>33</v>
      </c>
      <c r="D2" s="11" t="s">
        <v>34</v>
      </c>
      <c r="E2" s="67" t="s">
        <v>92</v>
      </c>
      <c r="F2" s="67" t="s">
        <v>113</v>
      </c>
    </row>
    <row r="3" spans="1:6">
      <c r="A3" t="s">
        <v>35</v>
      </c>
      <c r="B3" t="s">
        <v>36</v>
      </c>
      <c r="C3" t="s">
        <v>37</v>
      </c>
      <c r="D3" t="s">
        <v>38</v>
      </c>
      <c r="E3" t="s">
        <v>94</v>
      </c>
      <c r="F3" s="104" t="s">
        <v>117</v>
      </c>
    </row>
    <row r="4" spans="1:6">
      <c r="A4" t="s">
        <v>39</v>
      </c>
      <c r="B4" t="s">
        <v>40</v>
      </c>
      <c r="C4" t="s">
        <v>41</v>
      </c>
      <c r="D4" t="s">
        <v>42</v>
      </c>
      <c r="E4" t="s">
        <v>93</v>
      </c>
      <c r="F4" s="105" t="s">
        <v>96</v>
      </c>
    </row>
    <row r="5" spans="1:6">
      <c r="A5" t="s">
        <v>66</v>
      </c>
      <c r="B5" t="s">
        <v>43</v>
      </c>
      <c r="C5" t="s">
        <v>44</v>
      </c>
      <c r="D5" t="s">
        <v>45</v>
      </c>
      <c r="F5" s="104" t="s">
        <v>116</v>
      </c>
    </row>
    <row r="6" spans="1:6">
      <c r="B6" t="s">
        <v>46</v>
      </c>
      <c r="C6" t="s">
        <v>67</v>
      </c>
      <c r="D6" t="s">
        <v>47</v>
      </c>
      <c r="E6" s="103"/>
      <c r="F6" s="106" t="s">
        <v>118</v>
      </c>
    </row>
    <row r="7" spans="1:6">
      <c r="B7" t="s">
        <v>48</v>
      </c>
      <c r="D7" t="s">
        <v>49</v>
      </c>
      <c r="F7" s="105" t="s">
        <v>97</v>
      </c>
    </row>
    <row r="8" spans="1:6">
      <c r="B8" t="s">
        <v>50</v>
      </c>
      <c r="D8" t="s">
        <v>51</v>
      </c>
      <c r="F8" s="105" t="s">
        <v>98</v>
      </c>
    </row>
    <row r="9" spans="1:6">
      <c r="B9" t="s">
        <v>52</v>
      </c>
      <c r="D9" t="s">
        <v>53</v>
      </c>
      <c r="F9" s="105" t="s">
        <v>99</v>
      </c>
    </row>
    <row r="10" spans="1:6">
      <c r="B10" t="s">
        <v>54</v>
      </c>
      <c r="D10" t="s">
        <v>55</v>
      </c>
      <c r="F10" s="107" t="s">
        <v>0</v>
      </c>
    </row>
    <row r="11" spans="1:6">
      <c r="B11" t="s">
        <v>56</v>
      </c>
      <c r="D11" t="s">
        <v>57</v>
      </c>
      <c r="F11" s="105" t="s">
        <v>100</v>
      </c>
    </row>
    <row r="12" spans="1:6">
      <c r="B12" t="s">
        <v>58</v>
      </c>
      <c r="D12" t="s">
        <v>59</v>
      </c>
      <c r="F12" s="105" t="s">
        <v>101</v>
      </c>
    </row>
    <row r="13" spans="1:6">
      <c r="B13" t="s">
        <v>60</v>
      </c>
      <c r="D13" t="s">
        <v>67</v>
      </c>
      <c r="F13" s="105" t="s">
        <v>102</v>
      </c>
    </row>
    <row r="14" spans="1:6">
      <c r="B14" t="s">
        <v>61</v>
      </c>
      <c r="D14" t="s">
        <v>68</v>
      </c>
      <c r="F14" s="105" t="s">
        <v>103</v>
      </c>
    </row>
    <row r="15" spans="1:6">
      <c r="B15" t="s">
        <v>62</v>
      </c>
      <c r="F15" s="105" t="s">
        <v>104</v>
      </c>
    </row>
    <row r="16" spans="1:6">
      <c r="B16" t="s">
        <v>63</v>
      </c>
      <c r="F16" s="105" t="s">
        <v>105</v>
      </c>
    </row>
    <row r="17" spans="1:6">
      <c r="B17" t="s">
        <v>64</v>
      </c>
      <c r="F17" s="105" t="s">
        <v>106</v>
      </c>
    </row>
    <row r="18" spans="1:6">
      <c r="B18" t="s">
        <v>65</v>
      </c>
      <c r="F18" s="105" t="s">
        <v>107</v>
      </c>
    </row>
    <row r="19" spans="1:6">
      <c r="B19" t="s">
        <v>66</v>
      </c>
      <c r="F19" s="105" t="s">
        <v>108</v>
      </c>
    </row>
    <row r="20" spans="1:6">
      <c r="B20" t="s">
        <v>68</v>
      </c>
      <c r="F20" s="105" t="s">
        <v>109</v>
      </c>
    </row>
    <row r="21" spans="1:6">
      <c r="F21" s="105" t="s">
        <v>110</v>
      </c>
    </row>
    <row r="22" spans="1:6">
      <c r="F22" s="105" t="s">
        <v>111</v>
      </c>
    </row>
    <row r="23" spans="1:6">
      <c r="F23" s="105" t="s">
        <v>112</v>
      </c>
    </row>
    <row r="24" spans="1:6">
      <c r="A24" s="12"/>
      <c r="B24" s="12"/>
      <c r="C24" s="12"/>
      <c r="D24" s="12"/>
      <c r="F24" s="105" t="s">
        <v>95</v>
      </c>
    </row>
    <row r="25" spans="1:6">
      <c r="F25" s="106" t="s">
        <v>119</v>
      </c>
    </row>
    <row r="26" spans="1:6">
      <c r="F26" s="104"/>
    </row>
  </sheetData>
  <sheetProtection algorithmName="SHA-512" hashValue="YBaep8Kzzucx3OEF+UyLGpcgh7Oa3aj2dC2VCgdbNYf4l+RVADPVIhHF65aKgAE45QVpzVKr4NLWo6wXQ7g3lA==" saltValue="dhMPDHu5IIQ5md0ifGAfa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1. Project Plan</vt:lpstr>
      <vt:lpstr>2. Certification</vt:lpstr>
      <vt:lpstr>Validation</vt:lpstr>
      <vt:lpstr>KeyObjectives</vt:lpstr>
      <vt:lpstr>ProjectBenefit</vt:lpstr>
      <vt:lpstr>ProjectCategory</vt:lpstr>
      <vt:lpstr>ProjectType</vt:lpstr>
    </vt:vector>
  </TitlesOfParts>
  <Company>Queensland Reconstruction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kieran</dc:creator>
  <cp:lastModifiedBy>levyg</cp:lastModifiedBy>
  <cp:lastPrinted>2020-02-18T23:53:47Z</cp:lastPrinted>
  <dcterms:created xsi:type="dcterms:W3CDTF">2013-03-09T04:30:07Z</dcterms:created>
  <dcterms:modified xsi:type="dcterms:W3CDTF">2022-07-22T03:36:17Z</dcterms:modified>
</cp:coreProperties>
</file>